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Students Union\Activities\General\Student Groups\23.24\23.24 SG Affiliation\1 Affiliation Document Templates\"/>
    </mc:Choice>
  </mc:AlternateContent>
  <xr:revisionPtr revIDLastSave="0" documentId="13_ncr:1_{D46EBAD2-48B6-46A1-8137-A5013B6D8F6C}" xr6:coauthVersionLast="47" xr6:coauthVersionMax="47" xr10:uidLastSave="{00000000-0000-0000-0000-000000000000}"/>
  <bookViews>
    <workbookView xWindow="-120" yWindow="-120" windowWidth="20730" windowHeight="11160" tabRatio="999" firstSheet="3" activeTab="6" xr2:uid="{00000000-000D-0000-FFFF-FFFF00000000}"/>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Covid-19 Risk Assessment" sheetId="36" r:id="rId8"/>
    <sheet name="Off Campus Activity" sheetId="47" r:id="rId9"/>
    <sheet name="On Campus Activity" sheetId="48" r:id="rId10"/>
    <sheet name="Large Events" sheetId="49" r:id="rId11"/>
    <sheet name="Multi-Site Event" sheetId="50" r:id="rId12"/>
    <sheet name="Travel" sheetId="51" r:id="rId13"/>
    <sheet name="Rehearsals and Training" sheetId="52" r:id="rId14"/>
    <sheet name="Sports" sheetId="5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53" l="1"/>
  <c r="E32" i="53"/>
  <c r="O31" i="53"/>
  <c r="E31" i="53"/>
  <c r="O30" i="53"/>
  <c r="E30" i="53"/>
  <c r="O29" i="53"/>
  <c r="E29" i="53"/>
  <c r="O28" i="53"/>
  <c r="E28" i="53"/>
  <c r="O27" i="53"/>
  <c r="E27" i="53"/>
  <c r="O26" i="53"/>
  <c r="E26" i="53"/>
  <c r="O25" i="53"/>
  <c r="E25" i="53"/>
  <c r="O24" i="53"/>
  <c r="E24" i="53"/>
  <c r="O23" i="53"/>
  <c r="E23" i="53"/>
  <c r="O22" i="53"/>
  <c r="E22" i="53"/>
  <c r="O21" i="53"/>
  <c r="E21" i="53"/>
  <c r="O20" i="53"/>
  <c r="E20" i="53"/>
  <c r="O19" i="53"/>
  <c r="E19" i="53"/>
  <c r="O18" i="53"/>
  <c r="E18" i="53"/>
  <c r="O32" i="52"/>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1" i="36"/>
  <c r="O32" i="36"/>
  <c r="O33" i="36"/>
  <c r="E31" i="36" l="1"/>
  <c r="E32" i="36"/>
  <c r="E33" i="36"/>
  <c r="E18" i="36" l="1"/>
  <c r="E19" i="36"/>
  <c r="E20" i="36"/>
  <c r="E21" i="36"/>
  <c r="O30" i="36"/>
  <c r="E30" i="36"/>
  <c r="O29" i="36"/>
  <c r="E29" i="36"/>
  <c r="O28" i="36"/>
  <c r="E28" i="36"/>
  <c r="O27" i="36"/>
  <c r="E27" i="36"/>
  <c r="O26" i="36"/>
  <c r="E26" i="36"/>
  <c r="O25" i="36"/>
  <c r="E25" i="36"/>
  <c r="O24" i="36"/>
  <c r="E24" i="36"/>
  <c r="O23" i="36"/>
  <c r="E23" i="36"/>
  <c r="O22" i="36"/>
  <c r="E22" i="36"/>
  <c r="O21" i="36"/>
  <c r="O20" i="36"/>
  <c r="O19" i="36"/>
  <c r="O18" i="36"/>
  <c r="O32" i="35"/>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1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1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1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1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3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3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3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3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7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7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7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7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8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8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8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9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9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9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A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A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A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B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B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B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C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C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C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C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D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D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D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D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E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E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E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E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<sst xmlns="http://schemas.openxmlformats.org/spreadsheetml/2006/main" count="562" uniqueCount="201">
  <si>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</si>
  <si>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</si>
  <si>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</si>
  <si>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</si>
  <si>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</si>
  <si>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</si>
  <si>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</si>
  <si>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</si>
  <si>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</si>
  <si>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</si>
  <si>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</si>
  <si>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</si>
  <si>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</si>
  <si>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</si>
  <si>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</si>
  <si>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</si>
  <si>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</si>
  <si>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</si>
  <si>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</si>
  <si>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</si>
  <si>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</si>
  <si>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</si>
  <si>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</si>
  <si>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</si>
  <si>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</si>
  <si>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</si>
  <si>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</si>
  <si>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</si>
  <si>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</si>
  <si>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</si>
  <si>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</si>
  <si>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</si>
  <si>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</si>
  <si>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</si>
  <si>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</si>
  <si>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</si>
  <si>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</si>
  <si>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</si>
  <si>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</si>
  <si>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</si>
  <si>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</si>
  <si>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</si>
  <si>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</si>
  <si>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</si>
  <si>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</si>
  <si>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</si>
  <si>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</si>
  <si>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</si>
  <si>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</si>
  <si>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</si>
  <si>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</si>
  <si>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</si>
  <si>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</si>
  <si>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</si>
  <si>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</si>
  <si>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</si>
  <si>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</si>
  <si>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</si>
  <si>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</si>
  <si>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</si>
  <si>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</si>
  <si>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</si>
  <si>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</si>
  <si>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</si>
  <si>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</si>
  <si>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</si>
  <si>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</si>
  <si>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</si>
  <si>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</si>
  <si>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</si>
  <si>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</si>
  <si>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</si>
  <si>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</si>
  <si>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</si>
  <si>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</si>
  <si>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</si>
  <si>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</si>
  <si>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</si>
  <si>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</si>
  <si>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</si>
  <si>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</si>
  <si>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</si>
  <si>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</si>
  <si>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</si>
  <si>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</si>
  <si>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</si>
  <si>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</si>
  <si>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</si>
  <si>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</si>
  <si>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</si>
  <si>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Covid-19 Risk Assessment</t>
  </si>
  <si>
    <t>N/A</t>
  </si>
  <si>
    <t>Spread of Covid-19 through individual members not being aware of their responsibility</t>
  </si>
  <si>
    <t>Spread of Covid-19 due 
to contaminated surfaces</t>
  </si>
  <si>
    <t>Spread of Covid-19 due to lack of awareness of symptoms or ignoring symptoms</t>
  </si>
  <si>
    <t>Spread of COVID-19 through physical activity including dance and high-energy games</t>
  </si>
  <si>
    <t>Spread of Covid-19 
during emergency evacuation</t>
  </si>
  <si>
    <t>Poor response for first aid 
due to reduced first aider capacity</t>
  </si>
  <si>
    <t xml:space="preserve">Safety of visitors </t>
  </si>
  <si>
    <t>Spread of Covid-19 in shared toilets/changing rooms</t>
  </si>
  <si>
    <t>Members of Student Group develop symptoms of Covid-19 either during or following a Student Group Event</t>
  </si>
  <si>
    <t>Spread of Covid-19 when travelling to/from Society/Sports Club Activity</t>
  </si>
  <si>
    <t>* Organisers and particpants will be recommended to travel to the venue independantly. 
* If using public transport, face masks and hand sanitiser will be recommended and peak times should be avoided. All service-specific guidance should also be followed.
* If using the Students' Union's Transport Service,  all published guidelines will be adhered to by the authorised driver and participants</t>
  </si>
  <si>
    <t xml:space="preserve">* Students who are Clinically Extremely Vulnerable and Clinically Vulnerable  should engage with societies and sports in a virtual capacity. 
* Students who are Clinically Extremely Vulnerable/ Clinically Vulnerable should follow government advice/ seek medical advice before attending any in-person Student Group activity. </t>
  </si>
  <si>
    <t>Spread of COVID-19 due to inability to maintain social distancing (Event planning)</t>
  </si>
  <si>
    <t xml:space="preserve">* All event tickets are sold through the Students' Union website with all participants agreeing to the Student Group Covid-19 disclaimer.
* Organisers/Participants are required to wear masks (if they are able to) whilst in University buildings and wash hands/ use sanitizer before and after sessions. 
* Organisers/Participants should follow local Covid-19 guidelines
* Organisers/Participants should be aware of Covid-19 Symptoms (A high temperature, a new continuous cough, a loss of, or change to your smell or taste) and check for these before coming to any society / sport activity.
* If an individual suspects that they have Covid-19 they should get a test and self-isolate in accordance with Government guidance, informing the University through the published guidelines. </t>
  </si>
  <si>
    <t xml:space="preserve">* When planning the event, organisers will decide whether an event/activity needs to be held face to face or whether a blended/online delivery can be used. This will be done with the understanding that video calls should always be chosen over  face to face meetings.
* Organisers will be aware of room capacities, selling capped tickets through the Students' Union to monitor numbers. 
* Events will be held outdoors or in well-ventilated areas whenever possible.
</t>
  </si>
  <si>
    <t>Spread of Covid-19 through Food and Drink being offered at Student Group events</t>
  </si>
  <si>
    <t>* Student Groups should always avoid serving food to members unless absolutely necessary.
* If holding a food/drink orientated event in an external venue, the Student Group should ensure that the restaurant has put necessary social distancing measures in place and adhere to any specific guidance and rules issued by the venue. 
* Student Groups should fill in an event notification form and accompanying food disclaimer form when preparing any type of activity.
* Participants should wash hands thoroughly before and after eating.
* Participants should use their own drinking mugs/glasses and crockery to prevent cross-contamination.
* Ensure that all spills of foods or liquids are cleaned straight away and that work surfaces are left in a clean and sanitised condition.</t>
  </si>
  <si>
    <t>Risk to wellbeing due to reduced social interaction during Covid-19</t>
  </si>
  <si>
    <t xml:space="preserve">* Organisers/Participants to be made aware that first aid provision can be performed by University Security in low risk areas.
* Committee Members to download the University of Leicester's Safezone App to request first aiders on campus. 
</t>
  </si>
  <si>
    <t xml:space="preserve">* All attendees should evacuate the building as normal, trying to maintaining a 2 metre gap between persons where practicable. If keeping a 2 metre distance puts yourself or others at further risk of harm/injury, ignore.
* Maintaining social distancing at assembly points.
* Follow fire warden guidance to phase return persons back into the building. Try to avoid a rush and bottle neck at entrances and on stairwells.
* Everyone to wash hands on re-entry to the building.
</t>
  </si>
  <si>
    <t>Spread of Covid-19 during first aid treatment (only applicable to registered First Aiders)</t>
  </si>
  <si>
    <t>* Toilets will be accessible throughout university buildings in which their guidelines must be followed. 
* All students must arrive ready to undertake their activity, without need to change clothing on site.</t>
  </si>
  <si>
    <t xml:space="preserve">Spread of Covid-19 to vulnerable individuals </t>
  </si>
  <si>
    <t>Transfer of COVID due to 
inability to maintain social distancing (During event)</t>
  </si>
  <si>
    <t>* Student Groups should always assess whether the event can be delivered safely face to face, or if it should be delivered online. 
* Student Groups should encourage participants to bring PPE, including but not limited to hand sanitizer and face masks.
* If someone develops a high temperature or a persistent cough while in a session, they should:  
1) Return home immediately   
2) Avoid touching anything. If the Committee feel surfaces have become contaminated or are concerned about the ventilation of the space, they should end the session.
3) They must then follow the government guidance on self isolation and should attempt to get a test.
4) This should then be reported to the University via; https://targetfeedback.gtisolutions.co.uk/surveys/embedded/#/instance/dc7e2c14-201e-410e-9953-65740c956e32/en-GB</t>
  </si>
  <si>
    <t>* Washing hands before and after treatment of a casualty
* Ensuring all cuts and grazes are covered with a waterproof dressing and gloves are being worn when treating a casualty.
* DO NOT perform rescue breaths when undertaking CPR. Only use chest compressions.
* Keeping up to date with any information coming from the first aid training providers relating to changes due to COVID-19</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</si>
  <si>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</si>
  <si>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</si>
  <si>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</si>
  <si>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</si>
  <si>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</si>
  <si>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</si>
  <si>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</si>
  <si>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</si>
  <si>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</si>
  <si>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</si>
  <si>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</si>
  <si>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</si>
  <si>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</si>
  <si>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</si>
  <si>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</si>
  <si>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</si>
  <si>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</si>
  <si>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</si>
  <si>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</si>
  <si>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</si>
  <si>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</si>
  <si>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</si>
  <si>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</si>
  <si>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</si>
  <si>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</si>
  <si>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</si>
  <si>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</si>
  <si>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</si>
  <si>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</si>
  <si>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</si>
  <si>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</si>
  <si>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</si>
  <si>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</si>
  <si>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</si>
  <si>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</si>
  <si>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</si>
  <si>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</si>
  <si>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</si>
  <si>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</si>
  <si>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</si>
  <si>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</si>
  <si>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</si>
  <si>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</si>
  <si>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</si>
  <si>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</si>
  <si>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</si>
  <si>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</si>
  <si>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</si>
  <si>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</si>
  <si>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</si>
  <si>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t xml:space="preserve">* Attendees should adhere to all 1 way systems, reduce lift capacity as apprpriate and utilise signposted entrances and exits to aid flow of people.
* Organisers will plan seating arrangements to maintain social distancing and reduce face to face interactions.
* The event will adhere to reduced occupancy in seminar, teaching, meeting, lecture theatres to maintain a 2m distance.
* Organisers will adhere to local room rules (e.g. keeping windows open)
</t>
  </si>
  <si>
    <t>* All doors, that are not designated fire doors, will be kept open. 
* Equipment/stationary will not be shared and if unavoidable, equipment wipes will be used in between each person. 
* Organisers will be aware of the cleaning materials provided in teaching rooms to wipe down surfaces and equipment.</t>
  </si>
  <si>
    <t>* All Student Group Committee Members have undertaken the compulsory 'Wellbeing for Student Groups' module as part of their affiliation to Leicester Students' Union.
* Ensure Student Group Committee have been provided with the information to effectively signpost to wellbeing services.</t>
  </si>
  <si>
    <t>* For all ticket/event sales, participants must agree with a statement stating that they understand that they must comply with guidelines given.
* Committees should fully brief all participants on new ‘rules’ they must follow, both before joining and upon arrival at session. Students who are continually unable to follow procedure must be asked to leave, and issues reported to Students' Union.
 * The Student Group Committee should read any communications from the Students' Union with updates to Covid-19 Procedure - this will either be in a stand alone email or in 'Your Committee Update'
* Student Group Covid-19 Procedures will be published on the SU website.</t>
  </si>
  <si>
    <t>* Organisers should be aware of current government/University guidance for outdoor physical activity. 
* Increase Social distancing measures implemented (2m+) or mitigate risk by using masks, or remaining in bubbles. 
* Regular socially distanced rest and water breaks controlling students heart rates and breathing.</t>
  </si>
  <si>
    <r>
      <t xml:space="preserve">If you need some help, read through our 'Student Group Affiliation' handbook or get in touch at </t>
    </r>
    <r>
      <rPr>
        <b/>
        <sz val="11"/>
        <rFont val="Calibri"/>
        <family val="2"/>
        <scheme val="minor"/>
      </rPr>
      <t>unionactivities@le.ac.uk</t>
    </r>
  </si>
  <si>
    <r>
      <rPr>
        <b/>
        <sz val="11"/>
        <color theme="1"/>
        <rFont val="Calibri"/>
        <family val="2"/>
        <scheme val="minor"/>
      </rPr>
      <t xml:space="preserve">Please Note: </t>
    </r>
    <r>
      <rPr>
        <sz val="11"/>
        <color theme="1"/>
        <rFont val="Calibri"/>
        <family val="2"/>
        <scheme val="minor"/>
      </rPr>
      <t xml:space="preserve">This risk assessment should only be used when Covid-19 restrictions require it. At this point, it sits alongside all other Risk Assessment in the document alongside policies or guidance published by the Students' Union/University of Leicester. 
Your Student Group should </t>
    </r>
    <r>
      <rPr>
        <b/>
        <sz val="11"/>
        <color theme="1"/>
        <rFont val="Calibri"/>
        <family val="2"/>
        <scheme val="minor"/>
      </rPr>
      <t xml:space="preserve">not </t>
    </r>
    <r>
      <rPr>
        <sz val="11"/>
        <color theme="1"/>
        <rFont val="Calibri"/>
        <family val="2"/>
        <scheme val="minor"/>
      </rPr>
      <t>remove any of the hazards below. Please only add rows for your Student Group's activity.</t>
    </r>
  </si>
  <si>
    <t xml:space="preserve">* All external guests, both virtual and in-person, must be registered via the Students' Union external visitors process.  All approved visitors to campus will be provided with a copy of this risk assessment, and will be expected to adhere to it. </t>
  </si>
  <si>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</si>
  <si>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</si>
  <si>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</si>
  <si>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</si>
  <si>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</si>
  <si>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</si>
  <si>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</si>
  <si>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sz val="11"/>
        <color theme="1"/>
        <rFont val="Calibri"/>
        <family val="2"/>
        <scheme val="minor"/>
      </rPr>
      <t>Each Student Group should fill in at least 2 risk assessments with at least 5 hazards identified in each to be approved.</t>
    </r>
  </si>
  <si>
    <t>Student Group Master Risk Assessment Details 2022-2023</t>
  </si>
  <si>
    <t>Activity: Off Campus Activity</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</si>
  <si>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</si>
  <si>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</si>
  <si>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</si>
  <si>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</si>
  <si>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</si>
  <si>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</si>
  <si>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</si>
  <si>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Activity: Sports</t>
  </si>
  <si>
    <t>Examples include: Intramural, training etc</t>
  </si>
  <si>
    <t>Activity: Rehearsals and Training</t>
  </si>
  <si>
    <t>Examples include: Practice for upcoming show, regular dance trainings etc</t>
  </si>
  <si>
    <t>Activity: Travel</t>
  </si>
  <si>
    <t>Student Group Master Risk Assessment Details 2023- 2024</t>
  </si>
  <si>
    <t>Student Group Master Risk Assessment Declaration 2023-2024</t>
  </si>
  <si>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31st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</si>
</sst>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sz val="10"/>
      <color theme="1"/>
      <name val="Calibri"/>
      <family val="2"/>
      <scheme val="minor"/>
    </font>
    <font>
      <b/>
      <sz val="24"/>
      <color rgb="FFD0305E"/>
      <name val="Calibri"/>
      <family val="2"/>
    </font>
    <font>
      <b/>
      <sz val="24"/>
      <color rgb="FF7030A0"/>
      <name val="Calibri"/>
      <family val="2"/>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E691AA"/>
        <bgColor indexed="64"/>
      </patternFill>
    </fill>
    <fill>
      <patternFill patternType="solid">
        <fgColor rgb="FFB8A9E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76">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right" wrapText="1"/>
    </xf>
    <xf numFmtId="0" fontId="17" fillId="3" borderId="10" xfId="0" applyFont="1" applyFill="1" applyBorder="1" applyAlignment="1">
      <alignment vertical="center"/>
    </xf>
    <xf numFmtId="0" fontId="2" fillId="3" borderId="10" xfId="0" applyFont="1" applyFill="1" applyBorder="1" applyAlignment="1">
      <alignment vertical="center" wrapText="1"/>
    </xf>
    <xf numFmtId="0" fontId="0" fillId="0" borderId="0" xfId="0" applyBorder="1"/>
    <xf numFmtId="0" fontId="0" fillId="0" borderId="1" xfId="0" applyBorder="1" applyAlignment="1">
      <alignment vertical="center" wrapText="1"/>
    </xf>
    <xf numFmtId="49" fontId="2" fillId="3" borderId="0" xfId="0" applyNumberFormat="1" applyFont="1" applyFill="1" applyBorder="1" applyAlignment="1">
      <alignment horizontal="center"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5" fillId="3" borderId="0" xfId="0" applyFont="1" applyFill="1" applyBorder="1" applyAlignment="1"/>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 xfId="0" applyFont="1" applyFill="1" applyBorder="1" applyAlignment="1">
      <alignment horizontal="center" vertical="center"/>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0" fontId="16" fillId="12" borderId="4" xfId="2" applyFont="1" applyFill="1" applyBorder="1" applyAlignment="1">
      <alignment horizontal="center" vertical="center"/>
    </xf>
    <xf numFmtId="0" fontId="16" fillId="12" borderId="6" xfId="2" applyFont="1" applyFill="1" applyBorder="1" applyAlignment="1">
      <alignment horizontal="center" vertical="center"/>
    </xf>
    <xf numFmtId="0" fontId="16" fillId="12" borderId="4" xfId="2" applyFont="1" applyFill="1" applyBorder="1" applyAlignment="1">
      <alignment horizontal="center"/>
    </xf>
    <xf numFmtId="0" fontId="16" fillId="12" borderId="6" xfId="2" applyFont="1" applyFill="1" applyBorder="1" applyAlignment="1">
      <alignment horizontal="center"/>
    </xf>
    <xf numFmtId="0" fontId="2" fillId="12" borderId="4" xfId="0" applyFont="1" applyFill="1" applyBorder="1" applyAlignment="1">
      <alignment horizontal="center" vertical="center"/>
    </xf>
    <xf numFmtId="0" fontId="2" fillId="12" borderId="6" xfId="0" applyFont="1" applyFill="1" applyBorder="1" applyAlignment="1">
      <alignment horizontal="center" vertical="center"/>
    </xf>
    <xf numFmtId="0" fontId="16" fillId="12" borderId="1" xfId="2" applyFont="1" applyFill="1" applyBorder="1" applyAlignment="1">
      <alignment horizontal="center"/>
    </xf>
    <xf numFmtId="0" fontId="22" fillId="12" borderId="0" xfId="2" applyFont="1" applyFill="1" applyBorder="1" applyAlignment="1">
      <alignment horizontal="center" vertical="center"/>
    </xf>
    <xf numFmtId="0" fontId="2" fillId="12" borderId="1" xfId="0" applyFont="1" applyFill="1" applyBorder="1" applyAlignment="1">
      <alignment horizontal="center" vertical="center" wrapText="1"/>
    </xf>
    <xf numFmtId="49" fontId="2" fillId="12" borderId="1"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5"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2" borderId="0" xfId="0" applyFont="1" applyFill="1" applyBorder="1" applyAlignment="1">
      <alignment horizontal="left" vertical="center"/>
    </xf>
    <xf numFmtId="0" fontId="2" fillId="0" borderId="0" xfId="0" applyFont="1" applyFill="1" applyBorder="1" applyAlignment="1">
      <alignment horizontal="left" vertical="center" wrapText="1"/>
    </xf>
    <xf numFmtId="0" fontId="8" fillId="12" borderId="4"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0" fillId="12" borderId="4" xfId="0" applyFill="1" applyBorder="1" applyAlignment="1">
      <alignment horizontal="center"/>
    </xf>
    <xf numFmtId="0" fontId="0" fillId="12" borderId="6" xfId="0" applyFill="1" applyBorder="1" applyAlignment="1">
      <alignment horizontal="center"/>
    </xf>
    <xf numFmtId="0" fontId="26" fillId="3" borderId="0" xfId="0" applyFont="1" applyFill="1" applyBorder="1" applyAlignment="1">
      <alignment horizontal="left"/>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2" borderId="4" xfId="1" applyFont="1" applyFill="1" applyBorder="1" applyAlignment="1">
      <alignment horizontal="center" vertical="center"/>
    </xf>
    <xf numFmtId="0" fontId="8" fillId="12" borderId="6" xfId="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1" applyFill="1" applyBorder="1" applyAlignment="1">
      <alignment horizontal="center" vertical="center"/>
    </xf>
    <xf numFmtId="0" fontId="8" fillId="12" borderId="4" xfId="0" applyFont="1" applyFill="1" applyBorder="1" applyAlignment="1">
      <alignment horizontal="center" vertical="center"/>
    </xf>
    <xf numFmtId="0" fontId="8" fillId="12" borderId="6" xfId="0" applyFont="1" applyFill="1" applyBorder="1" applyAlignment="1">
      <alignment horizontal="center" vertical="center"/>
    </xf>
    <xf numFmtId="49" fontId="0" fillId="0" borderId="1" xfId="0" applyNumberFormat="1" applyFont="1" applyBorder="1" applyAlignment="1">
      <alignment horizontal="left" vertical="center" wrapText="1"/>
    </xf>
    <xf numFmtId="0" fontId="0" fillId="3" borderId="0" xfId="0" applyFill="1" applyAlignment="1">
      <alignment horizontal="left" vertical="top" wrapText="1"/>
    </xf>
    <xf numFmtId="0" fontId="15" fillId="12" borderId="9" xfId="2" applyFont="1" applyFill="1" applyBorder="1" applyAlignment="1">
      <alignment horizontal="center" vertical="center"/>
    </xf>
    <xf numFmtId="0" fontId="15" fillId="12" borderId="0" xfId="2" applyFont="1" applyFill="1" applyBorder="1" applyAlignment="1">
      <alignment horizontal="center" vertical="center"/>
    </xf>
    <xf numFmtId="0" fontId="2" fillId="12" borderId="9" xfId="2" applyFont="1" applyFill="1" applyBorder="1" applyAlignment="1">
      <alignment horizontal="center" vertical="center" wrapText="1"/>
    </xf>
    <xf numFmtId="0" fontId="2" fillId="12" borderId="0" xfId="2" applyFont="1" applyFill="1" applyBorder="1" applyAlignment="1">
      <alignment horizontal="center" vertical="center" wrapText="1"/>
    </xf>
    <xf numFmtId="49" fontId="0" fillId="0" borderId="7" xfId="0" applyNumberFormat="1" applyBorder="1" applyAlignment="1">
      <alignment horizontal="center" vertical="center" wrapText="1"/>
    </xf>
    <xf numFmtId="0" fontId="0" fillId="3" borderId="0" xfId="0" applyFont="1" applyFill="1" applyBorder="1" applyAlignment="1">
      <alignment horizontal="center" vertical="center" wrapText="1"/>
    </xf>
  </cellXfs>
  <cellStyles count="3">
    <cellStyle name="Good" xfId="1" builtinId="26"/>
    <cellStyle name="Normal" xfId="0" builtinId="0"/>
    <cellStyle name="Note" xfId="2" builtinId="10"/>
  </cellStyles>
  <dxfs count="150">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A9ED"/>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8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9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9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9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9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9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A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A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A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A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A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C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C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C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C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D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D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D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D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D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D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D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E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E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E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E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E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E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E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omments" Target="../comments5.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omments" Target="../comments6.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6.xml"/><Relationship Id="rId11" Type="http://schemas.openxmlformats.org/officeDocument/2006/relationships/comments" Target="../comments7.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11" Type="http://schemas.openxmlformats.org/officeDocument/2006/relationships/comments" Target="../comments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5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0.xml"/><Relationship Id="rId11" Type="http://schemas.openxmlformats.org/officeDocument/2006/relationships/comments" Target="../comments9.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0.vml"/><Relationship Id="rId7" Type="http://schemas.openxmlformats.org/officeDocument/2006/relationships/ctrlProp" Target="../ctrlProps/ctrlProp58.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7.xml"/><Relationship Id="rId11" Type="http://schemas.openxmlformats.org/officeDocument/2006/relationships/comments" Target="../comments10.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1.vml"/><Relationship Id="rId7"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64.xml"/><Relationship Id="rId11" Type="http://schemas.openxmlformats.org/officeDocument/2006/relationships/comments" Target="../comments11.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tint="0.39997558519241921"/>
  </sheetPr>
  <dimension ref="A1:V27"/>
  <sheetViews>
    <sheetView topLeftCell="A4" zoomScale="77" zoomScaleNormal="77" workbookViewId="0">
      <selection activeCell="E13" sqref="E13:O1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1"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85" t="s">
        <v>163</v>
      </c>
      <c r="C5" s="85"/>
      <c r="D5" s="85"/>
      <c r="E5" s="85"/>
      <c r="F5" s="85"/>
      <c r="G5" s="85"/>
      <c r="H5" s="85"/>
      <c r="I5" s="85"/>
      <c r="J5" s="85"/>
      <c r="K5" s="85"/>
      <c r="L5" s="85"/>
      <c r="M5" s="85"/>
      <c r="N5" s="85"/>
      <c r="O5" s="3"/>
      <c r="P5" s="48"/>
      <c r="Q5" s="48"/>
      <c r="R5" s="48"/>
      <c r="S5" s="48"/>
      <c r="T5" s="48"/>
      <c r="U5" s="48"/>
      <c r="V5" s="48"/>
    </row>
    <row r="6" spans="1:22" x14ac:dyDescent="0.25">
      <c r="B6" s="85"/>
      <c r="C6" s="85"/>
      <c r="D6" s="85"/>
      <c r="E6" s="85"/>
      <c r="F6" s="85"/>
      <c r="G6" s="85"/>
      <c r="H6" s="85"/>
      <c r="I6" s="85"/>
      <c r="J6" s="85"/>
      <c r="K6" s="85"/>
      <c r="L6" s="85"/>
      <c r="M6" s="85"/>
      <c r="N6" s="85"/>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83" t="s">
        <v>10</v>
      </c>
      <c r="C8" s="38"/>
      <c r="D8" s="30"/>
      <c r="E8" s="86" t="s">
        <v>27</v>
      </c>
      <c r="F8" s="86"/>
      <c r="G8" s="86"/>
      <c r="H8" s="86"/>
      <c r="I8" s="86"/>
      <c r="J8" s="86"/>
      <c r="K8" s="86"/>
      <c r="L8" s="86"/>
      <c r="M8" s="86"/>
      <c r="N8" s="86"/>
      <c r="O8" s="86"/>
      <c r="P8" s="21"/>
      <c r="Q8" s="21"/>
      <c r="R8" s="21"/>
      <c r="S8" s="21"/>
      <c r="T8" s="21"/>
      <c r="U8" s="21"/>
      <c r="V8" s="21"/>
    </row>
    <row r="9" spans="1:22" ht="15.75" customHeight="1" x14ac:dyDescent="0.25">
      <c r="B9" s="84"/>
      <c r="C9" s="38"/>
      <c r="D9" s="30"/>
      <c r="E9" s="86"/>
      <c r="F9" s="86"/>
      <c r="G9" s="86"/>
      <c r="H9" s="86"/>
      <c r="I9" s="86"/>
      <c r="J9" s="86"/>
      <c r="K9" s="86"/>
      <c r="L9" s="86"/>
      <c r="M9" s="86"/>
      <c r="N9" s="86"/>
      <c r="O9" s="86"/>
      <c r="P9" s="21"/>
      <c r="Q9" s="21"/>
      <c r="R9" s="21"/>
      <c r="S9" s="21"/>
      <c r="T9" s="21"/>
      <c r="U9" s="21"/>
      <c r="V9" s="21"/>
    </row>
    <row r="10" spans="1:22" ht="44.25" customHeight="1" x14ac:dyDescent="0.25">
      <c r="B10" s="46" t="s">
        <v>42</v>
      </c>
      <c r="C10" s="7"/>
      <c r="D10" s="31"/>
      <c r="E10" s="81" t="s">
        <v>86</v>
      </c>
      <c r="F10" s="81"/>
      <c r="G10" s="81"/>
      <c r="H10" s="81"/>
      <c r="I10" s="81"/>
      <c r="J10" s="81"/>
      <c r="K10" s="81"/>
      <c r="L10" s="81"/>
      <c r="M10" s="81"/>
      <c r="N10" s="81"/>
      <c r="O10" s="81"/>
      <c r="P10" s="21"/>
      <c r="Q10" s="21"/>
      <c r="R10" s="21"/>
      <c r="S10" s="21"/>
      <c r="T10" s="21"/>
      <c r="U10" s="21"/>
      <c r="V10" s="21"/>
    </row>
    <row r="11" spans="1:22" ht="44.25" customHeight="1" x14ac:dyDescent="0.25">
      <c r="B11" s="46" t="s">
        <v>43</v>
      </c>
      <c r="C11" s="7"/>
      <c r="D11" s="32"/>
      <c r="E11" s="81" t="s">
        <v>57</v>
      </c>
      <c r="F11" s="81"/>
      <c r="G11" s="81"/>
      <c r="H11" s="81"/>
      <c r="I11" s="81"/>
      <c r="J11" s="81"/>
      <c r="K11" s="81"/>
      <c r="L11" s="81"/>
      <c r="M11" s="81"/>
      <c r="N11" s="81"/>
      <c r="O11" s="81"/>
      <c r="P11" s="21"/>
      <c r="Q11" s="21"/>
      <c r="R11" s="21"/>
      <c r="S11" s="21"/>
      <c r="T11" s="21"/>
      <c r="U11" s="21"/>
      <c r="V11" s="21"/>
    </row>
    <row r="12" spans="1:22" ht="44.25" customHeight="1" x14ac:dyDescent="0.25">
      <c r="B12" s="46" t="s">
        <v>59</v>
      </c>
      <c r="C12" s="7"/>
      <c r="D12" s="33"/>
      <c r="E12" s="82" t="s">
        <v>87</v>
      </c>
      <c r="F12" s="82"/>
      <c r="G12" s="82"/>
      <c r="H12" s="82"/>
      <c r="I12" s="82"/>
      <c r="J12" s="82"/>
      <c r="K12" s="82"/>
      <c r="L12" s="82"/>
      <c r="M12" s="82"/>
      <c r="N12" s="82"/>
      <c r="O12" s="82"/>
      <c r="P12" s="21"/>
      <c r="Q12" s="21"/>
      <c r="R12" s="21"/>
      <c r="S12" s="21"/>
      <c r="T12" s="21"/>
      <c r="U12" s="21"/>
      <c r="V12" s="21"/>
    </row>
    <row r="13" spans="1:22" ht="44.25" customHeight="1" x14ac:dyDescent="0.25">
      <c r="B13" s="46" t="s">
        <v>58</v>
      </c>
      <c r="C13" s="7"/>
      <c r="D13" s="32"/>
      <c r="E13" s="81" t="s">
        <v>88</v>
      </c>
      <c r="F13" s="81"/>
      <c r="G13" s="81"/>
      <c r="H13" s="81"/>
      <c r="I13" s="81"/>
      <c r="J13" s="81"/>
      <c r="K13" s="81"/>
      <c r="L13" s="81"/>
      <c r="M13" s="81"/>
      <c r="N13" s="81"/>
      <c r="O13" s="81"/>
      <c r="P13" s="21"/>
      <c r="Q13" s="21"/>
      <c r="R13" s="21"/>
      <c r="S13" s="21"/>
      <c r="T13" s="21"/>
      <c r="U13" s="21"/>
      <c r="V13" s="21"/>
    </row>
    <row r="14" spans="1:22" ht="44.25" customHeight="1" x14ac:dyDescent="0.25">
      <c r="B14" s="49" t="s">
        <v>17</v>
      </c>
      <c r="C14" s="7"/>
      <c r="D14" s="32"/>
      <c r="E14" s="81" t="s">
        <v>60</v>
      </c>
      <c r="F14" s="81"/>
      <c r="G14" s="81"/>
      <c r="H14" s="81"/>
      <c r="I14" s="81"/>
      <c r="J14" s="81"/>
      <c r="K14" s="81"/>
      <c r="L14" s="81"/>
      <c r="M14" s="81"/>
      <c r="N14" s="81"/>
      <c r="O14" s="81"/>
      <c r="P14" s="21"/>
      <c r="Q14" s="21"/>
      <c r="R14" s="21"/>
      <c r="S14" s="21"/>
      <c r="T14" s="21"/>
      <c r="U14" s="21"/>
      <c r="V14" s="21"/>
    </row>
    <row r="15" spans="1:22" ht="44.25" customHeight="1" x14ac:dyDescent="0.25">
      <c r="B15" s="46" t="s">
        <v>14</v>
      </c>
      <c r="C15" s="7"/>
      <c r="D15" s="34"/>
      <c r="E15" s="81" t="s">
        <v>164</v>
      </c>
      <c r="F15" s="81"/>
      <c r="G15" s="81"/>
      <c r="H15" s="81"/>
      <c r="I15" s="81"/>
      <c r="J15" s="81"/>
      <c r="K15" s="81"/>
      <c r="L15" s="81"/>
      <c r="M15" s="81"/>
      <c r="N15" s="81"/>
      <c r="O15" s="81"/>
      <c r="P15" s="21"/>
      <c r="Q15" s="21"/>
      <c r="R15" s="21"/>
      <c r="S15" s="21"/>
      <c r="T15" s="21"/>
      <c r="U15" s="21"/>
      <c r="V15" s="21"/>
    </row>
    <row r="16" spans="1:22" ht="44.25" customHeight="1" x14ac:dyDescent="0.25">
      <c r="B16" s="46" t="s">
        <v>61</v>
      </c>
      <c r="C16" s="7"/>
      <c r="D16" s="32"/>
      <c r="E16" s="81" t="s">
        <v>165</v>
      </c>
      <c r="F16" s="81"/>
      <c r="G16" s="81"/>
      <c r="H16" s="81"/>
      <c r="I16" s="81"/>
      <c r="J16" s="81"/>
      <c r="K16" s="81"/>
      <c r="L16" s="81"/>
      <c r="M16" s="81"/>
      <c r="N16" s="81"/>
      <c r="O16" s="81"/>
      <c r="P16" s="21"/>
      <c r="Q16" s="21"/>
      <c r="R16" s="21"/>
      <c r="S16" s="21"/>
      <c r="T16" s="21"/>
      <c r="U16" s="21"/>
      <c r="V16" s="21"/>
    </row>
    <row r="17" spans="2:22" ht="44.25" customHeight="1" x14ac:dyDescent="0.25">
      <c r="B17" s="46" t="s">
        <v>18</v>
      </c>
      <c r="C17" s="7"/>
      <c r="D17" s="32"/>
      <c r="E17" s="81" t="s">
        <v>62</v>
      </c>
      <c r="F17" s="81"/>
      <c r="G17" s="81"/>
      <c r="H17" s="81"/>
      <c r="I17" s="81"/>
      <c r="J17" s="81"/>
      <c r="K17" s="81"/>
      <c r="L17" s="81"/>
      <c r="M17" s="81"/>
      <c r="N17" s="81"/>
      <c r="O17" s="81"/>
      <c r="P17" s="21"/>
      <c r="Q17" s="21"/>
      <c r="R17" s="21"/>
      <c r="S17" s="21"/>
      <c r="T17" s="21"/>
      <c r="U17" s="21"/>
      <c r="V17" s="21"/>
    </row>
    <row r="18" spans="2:22" ht="44.25" customHeight="1" x14ac:dyDescent="0.25">
      <c r="B18" s="46" t="s">
        <v>13</v>
      </c>
      <c r="C18" s="7"/>
      <c r="D18" s="32"/>
      <c r="E18" s="81" t="s">
        <v>63</v>
      </c>
      <c r="F18" s="81"/>
      <c r="G18" s="81"/>
      <c r="H18" s="81"/>
      <c r="I18" s="81"/>
      <c r="J18" s="81"/>
      <c r="K18" s="81"/>
      <c r="L18" s="81"/>
      <c r="M18" s="81"/>
      <c r="N18" s="81"/>
      <c r="O18" s="81"/>
      <c r="P18" s="21"/>
      <c r="Q18" s="21"/>
      <c r="R18" s="21"/>
      <c r="S18" s="21"/>
      <c r="T18" s="21"/>
      <c r="U18" s="21"/>
      <c r="V18" s="21"/>
    </row>
    <row r="19" spans="2:22" ht="44.25" customHeight="1" x14ac:dyDescent="0.25">
      <c r="B19" s="46" t="s">
        <v>12</v>
      </c>
      <c r="C19" s="7"/>
      <c r="D19" s="32"/>
      <c r="E19" s="81" t="s">
        <v>64</v>
      </c>
      <c r="F19" s="81"/>
      <c r="G19" s="81"/>
      <c r="H19" s="81"/>
      <c r="I19" s="81"/>
      <c r="J19" s="81"/>
      <c r="K19" s="81"/>
      <c r="L19" s="81"/>
      <c r="M19" s="81"/>
      <c r="N19" s="81"/>
      <c r="O19" s="81"/>
      <c r="P19" s="21"/>
      <c r="Q19" s="21"/>
      <c r="R19" s="21"/>
      <c r="S19" s="21"/>
      <c r="T19" s="21"/>
      <c r="U19" s="21"/>
      <c r="V19" s="21"/>
    </row>
    <row r="20" spans="2:22" ht="44.25" customHeight="1" x14ac:dyDescent="0.25">
      <c r="B20" s="46" t="s">
        <v>66</v>
      </c>
      <c r="C20" s="7"/>
      <c r="D20" s="32"/>
      <c r="E20" s="81" t="s">
        <v>65</v>
      </c>
      <c r="F20" s="81"/>
      <c r="G20" s="81"/>
      <c r="H20" s="81"/>
      <c r="I20" s="81"/>
      <c r="J20" s="81"/>
      <c r="K20" s="81"/>
      <c r="L20" s="81"/>
      <c r="M20" s="81"/>
      <c r="N20" s="81"/>
      <c r="O20" s="81"/>
      <c r="P20" s="21"/>
      <c r="Q20" s="21"/>
      <c r="R20" s="21"/>
      <c r="S20" s="21"/>
      <c r="T20" s="21"/>
      <c r="U20" s="21"/>
      <c r="V20" s="21"/>
    </row>
    <row r="21" spans="2:22" ht="44.25" customHeight="1" x14ac:dyDescent="0.25">
      <c r="B21" s="46" t="s">
        <v>19</v>
      </c>
      <c r="C21" s="7"/>
      <c r="D21" s="32"/>
      <c r="E21" s="81" t="s">
        <v>67</v>
      </c>
      <c r="F21" s="81"/>
      <c r="G21" s="81"/>
      <c r="H21" s="81"/>
      <c r="I21" s="81"/>
      <c r="J21" s="81"/>
      <c r="K21" s="81"/>
      <c r="L21" s="81"/>
      <c r="M21" s="81"/>
      <c r="N21" s="81"/>
      <c r="O21" s="81"/>
      <c r="P21" s="21"/>
      <c r="Q21" s="21"/>
      <c r="R21" s="21"/>
      <c r="S21" s="21"/>
      <c r="T21" s="21"/>
      <c r="U21" s="21"/>
      <c r="V21" s="21"/>
    </row>
    <row r="22" spans="2:22" ht="44.25" customHeight="1" x14ac:dyDescent="0.25">
      <c r="B22" s="50" t="s">
        <v>16</v>
      </c>
      <c r="C22" s="7"/>
      <c r="D22" s="35"/>
      <c r="E22" s="81" t="s">
        <v>68</v>
      </c>
      <c r="F22" s="81"/>
      <c r="G22" s="81"/>
      <c r="H22" s="81"/>
      <c r="I22" s="81"/>
      <c r="J22" s="81"/>
      <c r="K22" s="81"/>
      <c r="L22" s="81"/>
      <c r="M22" s="81"/>
      <c r="N22" s="81"/>
      <c r="O22" s="81"/>
      <c r="P22" s="21"/>
      <c r="Q22" s="21"/>
      <c r="R22" s="21"/>
      <c r="S22" s="21"/>
      <c r="T22" s="21"/>
      <c r="U22" s="21"/>
      <c r="V22" s="21"/>
    </row>
    <row r="23" spans="2:22" ht="44.25" customHeight="1" x14ac:dyDescent="0.25">
      <c r="B23" s="50" t="s">
        <v>15</v>
      </c>
      <c r="E23" s="82" t="s">
        <v>69</v>
      </c>
      <c r="F23" s="82"/>
      <c r="G23" s="82"/>
      <c r="H23" s="82"/>
      <c r="I23" s="82"/>
      <c r="J23" s="82"/>
      <c r="K23" s="82"/>
      <c r="L23" s="82"/>
      <c r="M23" s="82"/>
      <c r="N23" s="82"/>
      <c r="O23" s="82"/>
      <c r="P23" s="21"/>
      <c r="Q23" s="21"/>
      <c r="R23" s="21"/>
      <c r="S23" s="21"/>
      <c r="T23" s="21"/>
      <c r="U23" s="21"/>
      <c r="V23" s="21"/>
    </row>
    <row r="24" spans="2:22" ht="44.25" customHeight="1" x14ac:dyDescent="0.25">
      <c r="B24" s="50" t="s">
        <v>76</v>
      </c>
      <c r="C24" s="7"/>
      <c r="D24" s="35"/>
      <c r="E24" s="87" t="s">
        <v>77</v>
      </c>
      <c r="F24" s="88"/>
      <c r="G24" s="88"/>
      <c r="H24" s="88"/>
      <c r="I24" s="88"/>
      <c r="J24" s="88"/>
      <c r="K24" s="88"/>
      <c r="L24" s="88"/>
      <c r="M24" s="88"/>
      <c r="N24" s="88"/>
      <c r="O24" s="89"/>
      <c r="P24" s="21"/>
      <c r="Q24" s="21"/>
      <c r="R24" s="21"/>
      <c r="S24" s="21"/>
      <c r="T24" s="21"/>
      <c r="U24" s="21"/>
      <c r="V24" s="21"/>
    </row>
    <row r="25" spans="2:22" ht="44.25" customHeight="1" x14ac:dyDescent="0.25">
      <c r="B25" s="50" t="s">
        <v>78</v>
      </c>
      <c r="C25" s="7"/>
      <c r="D25" s="35"/>
      <c r="E25" s="87" t="s">
        <v>166</v>
      </c>
      <c r="F25" s="88"/>
      <c r="G25" s="88"/>
      <c r="H25" s="88"/>
      <c r="I25" s="88"/>
      <c r="J25" s="88"/>
      <c r="K25" s="88"/>
      <c r="L25" s="88"/>
      <c r="M25" s="88"/>
      <c r="N25" s="88"/>
      <c r="O25" s="89"/>
      <c r="P25" s="21"/>
      <c r="Q25" s="21"/>
      <c r="R25" s="21"/>
      <c r="S25" s="21"/>
      <c r="T25" s="21"/>
      <c r="U25" s="21"/>
      <c r="V25" s="21"/>
    </row>
    <row r="26" spans="2:22" ht="44.25" customHeight="1" x14ac:dyDescent="0.25"/>
    <row r="27" spans="2:22" ht="44.25" customHeight="1" x14ac:dyDescent="0.2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39997558519241921"/>
  </sheetPr>
  <dimension ref="A1:T32"/>
  <sheetViews>
    <sheetView zoomScale="85" zoomScaleNormal="85" workbookViewId="0">
      <selection activeCell="O6" sqref="O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38</v>
      </c>
      <c r="B2" s="91"/>
      <c r="C2" s="91"/>
      <c r="D2" s="91"/>
      <c r="E2" s="91"/>
      <c r="F2" s="27"/>
      <c r="G2" s="40"/>
      <c r="H2" s="38"/>
      <c r="I2" s="38"/>
      <c r="J2" s="38"/>
      <c r="K2" s="38"/>
      <c r="L2" s="38"/>
      <c r="M2" s="38"/>
      <c r="N2" s="40"/>
      <c r="O2" s="38"/>
      <c r="P2" s="38"/>
      <c r="Q2" s="38"/>
      <c r="R2" s="38"/>
      <c r="S2" s="38"/>
      <c r="T2" s="21"/>
    </row>
    <row r="3" spans="1:20" ht="18.75" customHeight="1" x14ac:dyDescent="0.25">
      <c r="A3" s="94" t="s">
        <v>37</v>
      </c>
      <c r="B3" s="95"/>
      <c r="C3" s="95"/>
      <c r="D3" s="95"/>
      <c r="E3" s="95"/>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8" t="s">
        <v>20</v>
      </c>
      <c r="B5" s="109"/>
      <c r="C5" s="92" t="s">
        <v>39</v>
      </c>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t="s">
        <v>40</v>
      </c>
      <c r="D6" s="92"/>
      <c r="E6" s="92"/>
      <c r="F6" s="27"/>
      <c r="G6" s="70" t="s">
        <v>133</v>
      </c>
      <c r="H6" s="36" t="s">
        <v>134</v>
      </c>
      <c r="I6" s="36" t="s">
        <v>135</v>
      </c>
      <c r="J6" s="36" t="s">
        <v>136</v>
      </c>
      <c r="K6" s="36" t="s">
        <v>137</v>
      </c>
      <c r="L6" s="98" t="s">
        <v>138</v>
      </c>
      <c r="M6" s="99"/>
      <c r="N6" s="22"/>
      <c r="O6" s="21"/>
      <c r="P6" s="21"/>
      <c r="Q6" s="21"/>
      <c r="R6" s="21"/>
      <c r="S6" s="21"/>
      <c r="T6" s="21"/>
    </row>
    <row r="7" spans="1:20" x14ac:dyDescent="0.25">
      <c r="A7" s="110" t="s">
        <v>21</v>
      </c>
      <c r="B7" s="111"/>
      <c r="C7" s="93" t="s">
        <v>41</v>
      </c>
      <c r="D7" s="93"/>
      <c r="E7" s="93"/>
      <c r="F7" s="27"/>
      <c r="G7" s="22"/>
      <c r="I7" s="21"/>
      <c r="J7" s="21"/>
      <c r="K7" s="21"/>
      <c r="L7" s="21"/>
      <c r="N7" s="22"/>
      <c r="O7" s="21"/>
      <c r="P7" s="21"/>
      <c r="Q7" s="21"/>
      <c r="R7" s="21"/>
      <c r="S7" s="21"/>
      <c r="T7" s="21"/>
    </row>
    <row r="8" spans="1:20" ht="59.25" customHeight="1" x14ac:dyDescent="0.25">
      <c r="A8" s="108" t="s">
        <v>22</v>
      </c>
      <c r="B8" s="109"/>
      <c r="C8" s="92"/>
      <c r="D8" s="92"/>
      <c r="E8" s="92"/>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84</v>
      </c>
      <c r="B16" s="38"/>
      <c r="C16" s="96" t="s">
        <v>85</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3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46" t="s">
        <v>75</v>
      </c>
      <c r="B18" s="7"/>
      <c r="C18" s="37">
        <v>3</v>
      </c>
      <c r="D18" s="37">
        <v>2</v>
      </c>
      <c r="E18" s="20">
        <f>SUM(C18*D18)</f>
        <v>6</v>
      </c>
      <c r="F18" s="31"/>
      <c r="G18" s="114" t="s">
        <v>56</v>
      </c>
      <c r="H18" s="114"/>
      <c r="I18" s="114"/>
      <c r="J18" s="114"/>
      <c r="K18" s="114"/>
      <c r="L18" s="42"/>
      <c r="M18" s="37">
        <v>2</v>
      </c>
      <c r="N18" s="37">
        <v>2</v>
      </c>
      <c r="O18" s="20">
        <f t="shared" ref="O18:O32" si="0">SUM(M18*N18)</f>
        <v>4</v>
      </c>
      <c r="P18" s="21"/>
      <c r="Q18" s="114"/>
      <c r="R18" s="114"/>
      <c r="S18" s="114"/>
      <c r="T18" s="114"/>
    </row>
    <row r="19" spans="1:20" ht="44.25" customHeight="1" x14ac:dyDescent="0.25">
      <c r="A19" s="46" t="s">
        <v>43</v>
      </c>
      <c r="B19" s="7"/>
      <c r="C19" s="37">
        <v>3</v>
      </c>
      <c r="D19" s="37">
        <v>4</v>
      </c>
      <c r="E19" s="20">
        <f t="shared" ref="E19:E32" si="1">SUM(C19*D19)</f>
        <v>12</v>
      </c>
      <c r="F19" s="32"/>
      <c r="G19" s="114" t="s">
        <v>47</v>
      </c>
      <c r="H19" s="114"/>
      <c r="I19" s="114"/>
      <c r="J19" s="114"/>
      <c r="K19" s="114"/>
      <c r="L19" s="42"/>
      <c r="M19" s="37">
        <v>2</v>
      </c>
      <c r="N19" s="37">
        <v>3</v>
      </c>
      <c r="O19" s="20">
        <f t="shared" si="0"/>
        <v>6</v>
      </c>
      <c r="P19" s="21"/>
      <c r="Q19" s="114" t="s">
        <v>46</v>
      </c>
      <c r="R19" s="114"/>
      <c r="S19" s="114"/>
      <c r="T19" s="114"/>
    </row>
    <row r="20" spans="1:20" ht="44.25" customHeight="1" x14ac:dyDescent="0.25">
      <c r="A20" s="46" t="s">
        <v>59</v>
      </c>
      <c r="B20" s="7"/>
      <c r="C20" s="37">
        <v>2</v>
      </c>
      <c r="D20" s="37">
        <v>5</v>
      </c>
      <c r="E20" s="20">
        <f t="shared" si="1"/>
        <v>10</v>
      </c>
      <c r="F20" s="33"/>
      <c r="G20" s="115" t="s">
        <v>48</v>
      </c>
      <c r="H20" s="115"/>
      <c r="I20" s="115"/>
      <c r="J20" s="115"/>
      <c r="K20" s="115"/>
      <c r="L20" s="43"/>
      <c r="M20" s="37">
        <v>2</v>
      </c>
      <c r="N20" s="37">
        <v>4</v>
      </c>
      <c r="O20" s="20">
        <f t="shared" si="0"/>
        <v>8</v>
      </c>
      <c r="P20" s="21"/>
      <c r="Q20" s="115"/>
      <c r="R20" s="115"/>
      <c r="S20" s="115"/>
      <c r="T20" s="115"/>
    </row>
    <row r="21" spans="1:20" ht="44.25" customHeight="1" x14ac:dyDescent="0.25">
      <c r="A21" s="46" t="s">
        <v>49</v>
      </c>
      <c r="B21" s="7"/>
      <c r="C21" s="37">
        <v>4</v>
      </c>
      <c r="D21" s="37">
        <v>1</v>
      </c>
      <c r="E21" s="20">
        <f t="shared" si="1"/>
        <v>4</v>
      </c>
      <c r="F21" s="32"/>
      <c r="G21" s="114" t="s">
        <v>55</v>
      </c>
      <c r="H21" s="114"/>
      <c r="I21" s="114"/>
      <c r="J21" s="114"/>
      <c r="K21" s="114"/>
      <c r="L21" s="42"/>
      <c r="M21" s="37">
        <v>3</v>
      </c>
      <c r="N21" s="37">
        <v>1</v>
      </c>
      <c r="O21" s="20">
        <f t="shared" si="0"/>
        <v>3</v>
      </c>
      <c r="P21" s="21"/>
      <c r="Q21" s="114" t="s">
        <v>50</v>
      </c>
      <c r="R21" s="114"/>
      <c r="S21" s="114"/>
      <c r="T21" s="114"/>
    </row>
    <row r="22" spans="1:20" ht="44.25" customHeight="1" x14ac:dyDescent="0.25">
      <c r="A22" s="46" t="s">
        <v>52</v>
      </c>
      <c r="B22" s="7"/>
      <c r="C22" s="37">
        <v>3</v>
      </c>
      <c r="D22" s="37">
        <v>3</v>
      </c>
      <c r="E22" s="20">
        <f t="shared" si="1"/>
        <v>9</v>
      </c>
      <c r="F22" s="32"/>
      <c r="G22" s="114" t="s">
        <v>53</v>
      </c>
      <c r="H22" s="114"/>
      <c r="I22" s="114"/>
      <c r="J22" s="114"/>
      <c r="K22" s="114"/>
      <c r="L22" s="42"/>
      <c r="M22" s="37">
        <v>2</v>
      </c>
      <c r="N22" s="37">
        <v>3</v>
      </c>
      <c r="O22" s="20">
        <f t="shared" si="0"/>
        <v>6</v>
      </c>
      <c r="P22" s="21"/>
      <c r="Q22" s="114" t="s">
        <v>50</v>
      </c>
      <c r="R22" s="114"/>
      <c r="S22" s="114"/>
      <c r="T22" s="114"/>
    </row>
    <row r="23" spans="1:20" ht="44.25" customHeight="1" x14ac:dyDescent="0.25">
      <c r="A23" s="46"/>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46"/>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46"/>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46"/>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46"/>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46"/>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46"/>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46"/>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46"/>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46"/>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20:K20"/>
    <mergeCell ref="G21:K21"/>
    <mergeCell ref="G22:K22"/>
    <mergeCell ref="G23:K23"/>
    <mergeCell ref="G24:K24"/>
    <mergeCell ref="G30:K30"/>
    <mergeCell ref="G31:K31"/>
    <mergeCell ref="G32:K32"/>
    <mergeCell ref="G25:K25"/>
    <mergeCell ref="G26:K26"/>
    <mergeCell ref="G27:K27"/>
    <mergeCell ref="G28:K28"/>
    <mergeCell ref="G29:K29"/>
    <mergeCell ref="G8:H8"/>
    <mergeCell ref="G16:K17"/>
    <mergeCell ref="Q18:T18"/>
    <mergeCell ref="Q19:T19"/>
    <mergeCell ref="G18:K18"/>
    <mergeCell ref="G19:K19"/>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A2:E2"/>
    <mergeCell ref="C5:E5"/>
    <mergeCell ref="C6:E6"/>
    <mergeCell ref="C7:E7"/>
    <mergeCell ref="C8:E8"/>
    <mergeCell ref="A3:E3"/>
  </mergeCells>
  <conditionalFormatting sqref="C32:D76">
    <cfRule type="cellIs" dxfId="149" priority="15" operator="greaterThan">
      <formula>5</formula>
    </cfRule>
  </conditionalFormatting>
  <conditionalFormatting sqref="C18:D31">
    <cfRule type="cellIs" dxfId="148" priority="13" operator="greaterThan">
      <formula>5</formula>
    </cfRule>
  </conditionalFormatting>
  <conditionalFormatting sqref="E16:E1048576">
    <cfRule type="cellIs" dxfId="147" priority="1" operator="between">
      <formula>5</formula>
      <formula>9</formula>
    </cfRule>
    <cfRule type="cellIs" dxfId="146" priority="10" operator="between">
      <formula>16</formula>
      <formula>25</formula>
    </cfRule>
    <cfRule type="cellIs" dxfId="145" priority="11" operator="between">
      <formula>10</formula>
      <formula>15</formula>
    </cfRule>
    <cfRule type="cellIs" dxfId="144" priority="12" operator="between">
      <formula>1</formula>
      <formula>4</formula>
    </cfRule>
  </conditionalFormatting>
  <conditionalFormatting sqref="E1:E2 E4:E13 E15:E1048576">
    <cfRule type="cellIs" dxfId="143" priority="9" operator="equal">
      <formula>5</formula>
    </cfRule>
  </conditionalFormatting>
  <conditionalFormatting sqref="M32:N32">
    <cfRule type="cellIs" dxfId="142" priority="8" operator="greaterThan">
      <formula>5</formula>
    </cfRule>
  </conditionalFormatting>
  <conditionalFormatting sqref="M18:N31">
    <cfRule type="cellIs" dxfId="141" priority="7" operator="greaterThan">
      <formula>5</formula>
    </cfRule>
  </conditionalFormatting>
  <conditionalFormatting sqref="O17:O32">
    <cfRule type="cellIs" dxfId="140" priority="2" operator="between">
      <formula>5</formula>
      <formula>9</formula>
    </cfRule>
    <cfRule type="cellIs" dxfId="139" priority="4" operator="between">
      <formula>16</formula>
      <formula>25</formula>
    </cfRule>
    <cfRule type="cellIs" dxfId="138" priority="5" operator="between">
      <formula>10</formula>
      <formula>15</formula>
    </cfRule>
    <cfRule type="cellIs" dxfId="137" priority="6" operator="between">
      <formula>1</formula>
      <formula>4</formula>
    </cfRule>
  </conditionalFormatting>
  <conditionalFormatting sqref="O17:O32">
    <cfRule type="cellIs" dxfId="136" priority="3" operator="equal">
      <formula>5</formula>
    </cfRule>
  </conditionalFormatting>
  <dataValidations count="2">
    <dataValidation type="list" allowBlank="1" showInputMessage="1" showErrorMessage="1" sqref="C5:E5" xr:uid="{00000000-0002-0000-0100-000000000000}">
      <formula1>"&lt;Select Location&gt;, Off Campus, On Campus, Abroad, Other"</formula1>
    </dataValidation>
    <dataValidation type="list" allowBlank="1" showInputMessage="1" showErrorMessage="1" sqref="C7:E7" xr:uid="{00000000-0002-0000-01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1:T32"/>
  <sheetViews>
    <sheetView zoomScaleNormal="100" workbookViewId="0">
      <selection activeCell="G2" sqref="G2:M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65" customWidth="1"/>
    <col min="8" max="8" width="14.7109375" style="27" customWidth="1"/>
    <col min="9" max="10" width="14.7109375" style="65" customWidth="1"/>
    <col min="11" max="11" width="19" style="65"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90" t="s">
        <v>89</v>
      </c>
      <c r="B2" s="91"/>
      <c r="C2" s="91"/>
      <c r="D2" s="91"/>
      <c r="E2" s="91"/>
      <c r="F2" s="27"/>
      <c r="G2" s="126"/>
      <c r="H2" s="126"/>
      <c r="I2" s="126"/>
      <c r="J2" s="126"/>
      <c r="K2" s="126"/>
      <c r="L2" s="126"/>
      <c r="M2" s="126"/>
      <c r="N2" s="40"/>
      <c r="O2" s="52"/>
      <c r="P2" s="52"/>
      <c r="Q2" s="52"/>
      <c r="R2" s="52"/>
      <c r="S2" s="52"/>
      <c r="T2" s="21"/>
    </row>
    <row r="3" spans="1:20" ht="18.75" customHeight="1" x14ac:dyDescent="0.25">
      <c r="A3" s="94" t="s">
        <v>37</v>
      </c>
      <c r="B3" s="95"/>
      <c r="C3" s="95"/>
      <c r="D3" s="95"/>
      <c r="E3" s="95"/>
      <c r="F3" s="27"/>
      <c r="G3" s="125" t="s">
        <v>33</v>
      </c>
      <c r="H3" s="125"/>
      <c r="I3" s="125"/>
      <c r="J3" s="125"/>
      <c r="K3" s="125"/>
      <c r="L3" s="125"/>
      <c r="M3" s="125"/>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8" t="s">
        <v>20</v>
      </c>
      <c r="B5" s="109"/>
      <c r="C5" s="92" t="s">
        <v>132</v>
      </c>
      <c r="D5" s="92"/>
      <c r="E5" s="92"/>
      <c r="F5" s="27"/>
      <c r="G5" s="69" t="s">
        <v>11</v>
      </c>
      <c r="H5" s="36" t="s">
        <v>28</v>
      </c>
      <c r="I5" s="36" t="s">
        <v>29</v>
      </c>
      <c r="J5" s="36" t="s">
        <v>30</v>
      </c>
      <c r="K5" s="36" t="s">
        <v>31</v>
      </c>
      <c r="L5" s="98" t="s">
        <v>32</v>
      </c>
      <c r="M5" s="99"/>
      <c r="N5" s="22"/>
      <c r="O5" s="21"/>
      <c r="P5" s="21"/>
      <c r="Q5" s="21"/>
      <c r="R5" s="21"/>
      <c r="S5" s="21"/>
      <c r="T5" s="21"/>
    </row>
    <row r="6" spans="1:20" ht="60" x14ac:dyDescent="0.25">
      <c r="A6" s="108" t="s">
        <v>22</v>
      </c>
      <c r="B6" s="109"/>
      <c r="C6" s="92" t="s">
        <v>131</v>
      </c>
      <c r="D6" s="92"/>
      <c r="E6" s="92"/>
      <c r="F6" s="27"/>
      <c r="G6" s="70" t="s">
        <v>133</v>
      </c>
      <c r="H6" s="36" t="s">
        <v>134</v>
      </c>
      <c r="I6" s="36" t="s">
        <v>135</v>
      </c>
      <c r="J6" s="36" t="s">
        <v>136</v>
      </c>
      <c r="K6" s="36" t="s">
        <v>137</v>
      </c>
      <c r="L6" s="98" t="s">
        <v>138</v>
      </c>
      <c r="M6" s="99"/>
      <c r="N6" s="22"/>
      <c r="O6" s="21"/>
      <c r="P6" s="21"/>
      <c r="Q6" s="21"/>
      <c r="R6" s="21"/>
      <c r="S6" s="21"/>
      <c r="T6" s="21"/>
    </row>
    <row r="7" spans="1:20" x14ac:dyDescent="0.25">
      <c r="A7" s="110" t="s">
        <v>21</v>
      </c>
      <c r="B7" s="111"/>
      <c r="C7" s="93"/>
      <c r="D7" s="93"/>
      <c r="E7" s="93"/>
      <c r="F7" s="27"/>
      <c r="G7" s="22"/>
      <c r="H7" s="7"/>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96" t="s">
        <v>74</v>
      </c>
      <c r="B16" s="52"/>
      <c r="C16" s="96" t="s">
        <v>85</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52"/>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94.5" customHeight="1" x14ac:dyDescent="0.25">
      <c r="A18" s="46" t="s">
        <v>119</v>
      </c>
      <c r="B18" s="7"/>
      <c r="C18" s="37">
        <v>3</v>
      </c>
      <c r="D18" s="37">
        <v>4</v>
      </c>
      <c r="E18" s="20">
        <f>SUM(C18*D18)</f>
        <v>12</v>
      </c>
      <c r="F18" s="31"/>
      <c r="G18" s="118" t="s">
        <v>124</v>
      </c>
      <c r="H18" s="118"/>
      <c r="I18" s="118"/>
      <c r="J18" s="118"/>
      <c r="K18" s="118"/>
      <c r="L18" s="42"/>
      <c r="M18" s="37">
        <v>2</v>
      </c>
      <c r="N18" s="37">
        <v>2</v>
      </c>
      <c r="O18" s="20">
        <f t="shared" ref="O18:O32" si="0">SUM(M18*N18)</f>
        <v>4</v>
      </c>
      <c r="P18" s="21"/>
      <c r="Q18" s="122" t="s">
        <v>120</v>
      </c>
      <c r="R18" s="122"/>
      <c r="S18" s="122"/>
      <c r="T18" s="122"/>
    </row>
    <row r="19" spans="1:20" ht="177" customHeight="1" x14ac:dyDescent="0.25">
      <c r="A19" s="46" t="s">
        <v>121</v>
      </c>
      <c r="B19" s="7"/>
      <c r="C19" s="37">
        <v>4</v>
      </c>
      <c r="D19" s="37">
        <v>4</v>
      </c>
      <c r="E19" s="20">
        <f t="shared" ref="E19:E32" si="1">SUM(C19*D19)</f>
        <v>16</v>
      </c>
      <c r="F19" s="32"/>
      <c r="G19" s="118" t="s">
        <v>122</v>
      </c>
      <c r="H19" s="118"/>
      <c r="I19" s="118"/>
      <c r="J19" s="118"/>
      <c r="K19" s="118"/>
      <c r="L19" s="42"/>
      <c r="M19" s="37">
        <v>1</v>
      </c>
      <c r="N19" s="37">
        <v>2</v>
      </c>
      <c r="O19" s="20">
        <f t="shared" si="0"/>
        <v>2</v>
      </c>
      <c r="P19" s="21"/>
      <c r="Q19" s="119"/>
      <c r="R19" s="119"/>
      <c r="S19" s="119"/>
      <c r="T19" s="119"/>
    </row>
    <row r="20" spans="1:20" ht="79.5" customHeight="1" x14ac:dyDescent="0.25">
      <c r="A20" s="46" t="s">
        <v>123</v>
      </c>
      <c r="B20" s="7"/>
      <c r="C20" s="37">
        <v>2</v>
      </c>
      <c r="D20" s="37">
        <v>4</v>
      </c>
      <c r="E20" s="20">
        <f t="shared" si="1"/>
        <v>8</v>
      </c>
      <c r="F20" s="33"/>
      <c r="G20" s="123" t="s">
        <v>126</v>
      </c>
      <c r="H20" s="123"/>
      <c r="I20" s="123"/>
      <c r="J20" s="123"/>
      <c r="K20" s="123"/>
      <c r="L20" s="43"/>
      <c r="M20" s="37">
        <v>1</v>
      </c>
      <c r="N20" s="37">
        <v>4</v>
      </c>
      <c r="O20" s="20">
        <f t="shared" si="0"/>
        <v>4</v>
      </c>
      <c r="P20" s="21"/>
      <c r="Q20" s="124" t="s">
        <v>125</v>
      </c>
      <c r="R20" s="124"/>
      <c r="S20" s="124"/>
      <c r="T20" s="124"/>
    </row>
    <row r="21" spans="1:20" ht="134.25" customHeight="1" x14ac:dyDescent="0.25">
      <c r="A21" s="46" t="s">
        <v>127</v>
      </c>
      <c r="B21" s="7"/>
      <c r="C21" s="37">
        <v>1</v>
      </c>
      <c r="D21" s="37">
        <v>3</v>
      </c>
      <c r="E21" s="20">
        <f t="shared" si="1"/>
        <v>3</v>
      </c>
      <c r="F21" s="32"/>
      <c r="G21" s="120" t="s">
        <v>128</v>
      </c>
      <c r="H21" s="120"/>
      <c r="I21" s="120"/>
      <c r="J21" s="120"/>
      <c r="K21" s="120"/>
      <c r="L21" s="42"/>
      <c r="M21" s="37">
        <v>1</v>
      </c>
      <c r="N21" s="37">
        <v>2</v>
      </c>
      <c r="O21" s="20">
        <f t="shared" si="0"/>
        <v>2</v>
      </c>
      <c r="P21" s="21"/>
      <c r="Q21" s="119"/>
      <c r="R21" s="119"/>
      <c r="S21" s="119"/>
      <c r="T21" s="119"/>
    </row>
    <row r="22" spans="1:20" ht="75.75" customHeight="1" x14ac:dyDescent="0.25">
      <c r="A22" s="46" t="s">
        <v>129</v>
      </c>
      <c r="B22" s="7"/>
      <c r="C22" s="37">
        <v>2</v>
      </c>
      <c r="D22" s="37">
        <v>2</v>
      </c>
      <c r="E22" s="20">
        <f t="shared" si="1"/>
        <v>4</v>
      </c>
      <c r="F22" s="32"/>
      <c r="G22" s="121" t="s">
        <v>130</v>
      </c>
      <c r="H22" s="121"/>
      <c r="I22" s="121"/>
      <c r="J22" s="121"/>
      <c r="K22" s="121"/>
      <c r="L22" s="42"/>
      <c r="M22" s="37">
        <v>1</v>
      </c>
      <c r="N22" s="37">
        <v>2</v>
      </c>
      <c r="O22" s="20">
        <f t="shared" si="0"/>
        <v>2</v>
      </c>
      <c r="P22" s="21"/>
      <c r="Q22" s="119"/>
      <c r="R22" s="119"/>
      <c r="S22" s="119"/>
      <c r="T22" s="119"/>
    </row>
    <row r="23" spans="1:20" ht="44.25" customHeight="1" x14ac:dyDescent="0.25">
      <c r="A23" s="46"/>
      <c r="B23" s="7"/>
      <c r="C23" s="37"/>
      <c r="D23" s="37"/>
      <c r="E23" s="20">
        <f t="shared" si="1"/>
        <v>0</v>
      </c>
      <c r="F23" s="34"/>
      <c r="G23" s="118"/>
      <c r="H23" s="118"/>
      <c r="I23" s="118"/>
      <c r="J23" s="118"/>
      <c r="K23" s="118"/>
      <c r="L23" s="44"/>
      <c r="M23" s="37"/>
      <c r="N23" s="37"/>
      <c r="O23" s="20">
        <f t="shared" si="0"/>
        <v>0</v>
      </c>
      <c r="P23" s="21"/>
      <c r="Q23" s="119"/>
      <c r="R23" s="119"/>
      <c r="S23" s="119"/>
      <c r="T23" s="119"/>
    </row>
    <row r="24" spans="1:20" ht="44.25" customHeight="1" x14ac:dyDescent="0.25">
      <c r="A24" s="46"/>
      <c r="B24" s="7"/>
      <c r="C24" s="37"/>
      <c r="D24" s="37"/>
      <c r="E24" s="20">
        <f t="shared" si="1"/>
        <v>0</v>
      </c>
      <c r="F24" s="32"/>
      <c r="G24" s="118"/>
      <c r="H24" s="118"/>
      <c r="I24" s="118"/>
      <c r="J24" s="118"/>
      <c r="K24" s="118"/>
      <c r="L24" s="42"/>
      <c r="M24" s="37"/>
      <c r="N24" s="37"/>
      <c r="O24" s="20">
        <f t="shared" si="0"/>
        <v>0</v>
      </c>
      <c r="P24" s="21"/>
      <c r="Q24" s="119"/>
      <c r="R24" s="119"/>
      <c r="S24" s="119"/>
      <c r="T24" s="119"/>
    </row>
    <row r="25" spans="1:20" ht="44.25" customHeight="1" x14ac:dyDescent="0.25">
      <c r="A25" s="46"/>
      <c r="B25" s="7"/>
      <c r="C25" s="37"/>
      <c r="D25" s="37"/>
      <c r="E25" s="20">
        <f t="shared" si="1"/>
        <v>0</v>
      </c>
      <c r="F25" s="32"/>
      <c r="G25" s="118"/>
      <c r="H25" s="118"/>
      <c r="I25" s="118"/>
      <c r="J25" s="118"/>
      <c r="K25" s="118"/>
      <c r="L25" s="42"/>
      <c r="M25" s="37"/>
      <c r="N25" s="37"/>
      <c r="O25" s="20">
        <f t="shared" si="0"/>
        <v>0</v>
      </c>
      <c r="P25" s="21"/>
      <c r="Q25" s="119"/>
      <c r="R25" s="119"/>
      <c r="S25" s="119"/>
      <c r="T25" s="119"/>
    </row>
    <row r="26" spans="1:20" ht="44.25" customHeight="1" x14ac:dyDescent="0.25">
      <c r="A26" s="46"/>
      <c r="B26" s="7"/>
      <c r="C26" s="37"/>
      <c r="D26" s="37"/>
      <c r="E26" s="20">
        <f t="shared" si="1"/>
        <v>0</v>
      </c>
      <c r="F26" s="32"/>
      <c r="G26" s="118"/>
      <c r="H26" s="118"/>
      <c r="I26" s="118"/>
      <c r="J26" s="118"/>
      <c r="K26" s="118"/>
      <c r="L26" s="42"/>
      <c r="M26" s="37"/>
      <c r="N26" s="37"/>
      <c r="O26" s="20">
        <f t="shared" si="0"/>
        <v>0</v>
      </c>
      <c r="P26" s="21"/>
      <c r="Q26" s="119"/>
      <c r="R26" s="119"/>
      <c r="S26" s="119"/>
      <c r="T26" s="119"/>
    </row>
    <row r="27" spans="1:20" ht="44.25" customHeight="1" x14ac:dyDescent="0.25">
      <c r="A27" s="46"/>
      <c r="B27" s="7"/>
      <c r="C27" s="37"/>
      <c r="D27" s="37"/>
      <c r="E27" s="20">
        <f t="shared" si="1"/>
        <v>0</v>
      </c>
      <c r="F27" s="32"/>
      <c r="G27" s="118"/>
      <c r="H27" s="118"/>
      <c r="I27" s="118"/>
      <c r="J27" s="118"/>
      <c r="K27" s="118"/>
      <c r="L27" s="42"/>
      <c r="M27" s="37"/>
      <c r="N27" s="37"/>
      <c r="O27" s="20">
        <f t="shared" si="0"/>
        <v>0</v>
      </c>
      <c r="P27" s="21"/>
      <c r="Q27" s="119"/>
      <c r="R27" s="119"/>
      <c r="S27" s="119"/>
      <c r="T27" s="119"/>
    </row>
    <row r="28" spans="1:20" ht="44.25" customHeight="1" x14ac:dyDescent="0.25">
      <c r="A28" s="46"/>
      <c r="B28" s="7"/>
      <c r="C28" s="37"/>
      <c r="D28" s="37"/>
      <c r="E28" s="20">
        <f t="shared" si="1"/>
        <v>0</v>
      </c>
      <c r="F28" s="32"/>
      <c r="G28" s="118"/>
      <c r="H28" s="118"/>
      <c r="I28" s="118"/>
      <c r="J28" s="118"/>
      <c r="K28" s="118"/>
      <c r="L28" s="42"/>
      <c r="M28" s="37"/>
      <c r="N28" s="37"/>
      <c r="O28" s="20">
        <f t="shared" si="0"/>
        <v>0</v>
      </c>
      <c r="P28" s="21"/>
      <c r="Q28" s="119"/>
      <c r="R28" s="119"/>
      <c r="S28" s="119"/>
      <c r="T28" s="119"/>
    </row>
    <row r="29" spans="1:20" ht="44.25" customHeight="1" x14ac:dyDescent="0.25">
      <c r="A29" s="46"/>
      <c r="B29" s="7"/>
      <c r="C29" s="37"/>
      <c r="D29" s="37"/>
      <c r="E29" s="20">
        <f t="shared" si="1"/>
        <v>0</v>
      </c>
      <c r="F29" s="32"/>
      <c r="G29" s="118"/>
      <c r="H29" s="118"/>
      <c r="I29" s="118"/>
      <c r="J29" s="118"/>
      <c r="K29" s="118"/>
      <c r="L29" s="42"/>
      <c r="M29" s="37"/>
      <c r="N29" s="37"/>
      <c r="O29" s="20">
        <f t="shared" si="0"/>
        <v>0</v>
      </c>
      <c r="P29" s="21"/>
      <c r="Q29" s="119"/>
      <c r="R29" s="119"/>
      <c r="S29" s="119"/>
      <c r="T29" s="119"/>
    </row>
    <row r="30" spans="1:20" ht="44.25" customHeight="1" x14ac:dyDescent="0.25">
      <c r="A30" s="46"/>
      <c r="B30" s="7"/>
      <c r="C30" s="37"/>
      <c r="D30" s="37"/>
      <c r="E30" s="20">
        <f t="shared" si="1"/>
        <v>0</v>
      </c>
      <c r="F30" s="32"/>
      <c r="G30" s="118"/>
      <c r="H30" s="118"/>
      <c r="I30" s="118"/>
      <c r="J30" s="118"/>
      <c r="K30" s="118"/>
      <c r="L30" s="42"/>
      <c r="M30" s="37"/>
      <c r="N30" s="37"/>
      <c r="O30" s="20">
        <f t="shared" si="0"/>
        <v>0</v>
      </c>
      <c r="P30" s="21"/>
      <c r="Q30" s="119"/>
      <c r="R30" s="119"/>
      <c r="S30" s="119"/>
      <c r="T30" s="119"/>
    </row>
    <row r="31" spans="1:20" ht="44.25" customHeight="1" x14ac:dyDescent="0.25">
      <c r="A31" s="46"/>
      <c r="B31" s="7"/>
      <c r="C31" s="37"/>
      <c r="D31" s="37"/>
      <c r="E31" s="20">
        <f t="shared" si="1"/>
        <v>0</v>
      </c>
      <c r="F31" s="32"/>
      <c r="G31" s="118"/>
      <c r="H31" s="118"/>
      <c r="I31" s="118"/>
      <c r="J31" s="118"/>
      <c r="K31" s="118"/>
      <c r="L31" s="42"/>
      <c r="M31" s="37"/>
      <c r="N31" s="37"/>
      <c r="O31" s="20">
        <f t="shared" si="0"/>
        <v>0</v>
      </c>
      <c r="P31" s="21"/>
      <c r="Q31" s="119"/>
      <c r="R31" s="119"/>
      <c r="S31" s="119"/>
      <c r="T31" s="119"/>
    </row>
    <row r="32" spans="1:20" ht="44.25" customHeight="1" x14ac:dyDescent="0.25">
      <c r="A32" s="46"/>
      <c r="B32" s="7"/>
      <c r="C32" s="39"/>
      <c r="D32" s="39"/>
      <c r="E32" s="20">
        <f t="shared" si="1"/>
        <v>0</v>
      </c>
      <c r="F32" s="35"/>
      <c r="G32" s="118"/>
      <c r="H32" s="118"/>
      <c r="I32" s="118"/>
      <c r="J32" s="118"/>
      <c r="K32" s="118"/>
      <c r="L32" s="42"/>
      <c r="M32" s="39"/>
      <c r="N32" s="39"/>
      <c r="O32" s="20">
        <f t="shared" si="0"/>
        <v>0</v>
      </c>
      <c r="P32" s="21"/>
      <c r="Q32" s="119"/>
      <c r="R32" s="119"/>
      <c r="S32" s="119"/>
      <c r="T32" s="119"/>
    </row>
  </sheetData>
  <mergeCells count="59">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35" priority="14" operator="greaterThan">
      <formula>5</formula>
    </cfRule>
  </conditionalFormatting>
  <conditionalFormatting sqref="C18:D31">
    <cfRule type="cellIs" dxfId="134" priority="13" operator="greaterThan">
      <formula>5</formula>
    </cfRule>
  </conditionalFormatting>
  <conditionalFormatting sqref="E16:E1048576">
    <cfRule type="cellIs" dxfId="133" priority="1" operator="between">
      <formula>5</formula>
      <formula>9</formula>
    </cfRule>
    <cfRule type="cellIs" dxfId="132" priority="10" operator="between">
      <formula>16</formula>
      <formula>25</formula>
    </cfRule>
    <cfRule type="cellIs" dxfId="131" priority="11" operator="between">
      <formula>10</formula>
      <formula>15</formula>
    </cfRule>
    <cfRule type="cellIs" dxfId="130" priority="12" operator="between">
      <formula>1</formula>
      <formula>4</formula>
    </cfRule>
  </conditionalFormatting>
  <conditionalFormatting sqref="E1:E2 E4:E13 E15:E1048576">
    <cfRule type="cellIs" dxfId="129" priority="9" operator="equal">
      <formula>5</formula>
    </cfRule>
  </conditionalFormatting>
  <conditionalFormatting sqref="M32:N32">
    <cfRule type="cellIs" dxfId="128" priority="8" operator="greaterThan">
      <formula>5</formula>
    </cfRule>
  </conditionalFormatting>
  <conditionalFormatting sqref="M18:N31">
    <cfRule type="cellIs" dxfId="127" priority="7" operator="greaterThan">
      <formula>5</formula>
    </cfRule>
  </conditionalFormatting>
  <conditionalFormatting sqref="O17:O32">
    <cfRule type="cellIs" dxfId="126" priority="2" operator="between">
      <formula>5</formula>
      <formula>9</formula>
    </cfRule>
    <cfRule type="cellIs" dxfId="125" priority="4" operator="between">
      <formula>16</formula>
      <formula>25</formula>
    </cfRule>
    <cfRule type="cellIs" dxfId="124" priority="5" operator="between">
      <formula>10</formula>
      <formula>15</formula>
    </cfRule>
    <cfRule type="cellIs" dxfId="123" priority="6" operator="between">
      <formula>1</formula>
      <formula>4</formula>
    </cfRule>
  </conditionalFormatting>
  <conditionalFormatting sqref="O17:O32">
    <cfRule type="cellIs" dxfId="122" priority="3" operator="equal">
      <formula>5</formula>
    </cfRule>
  </conditionalFormatting>
  <dataValidations count="2">
    <dataValidation type="list" allowBlank="1" showInputMessage="1" showErrorMessage="1" sqref="C7:E7" xr:uid="{00000000-0002-0000-0200-000000000000}">
      <formula1>"&lt;Estimate&gt;, Daily, Weekly, Monthly, Semesterly, Yearly"</formula1>
    </dataValidation>
    <dataValidation type="list" allowBlank="1" showInputMessage="1" showErrorMessage="1" sqref="C5:E5" xr:uid="{00000000-0002-0000-02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sheetPr>
  <dimension ref="A1:T32"/>
  <sheetViews>
    <sheetView topLeftCell="A4"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118</v>
      </c>
      <c r="B2" s="91"/>
      <c r="C2" s="91"/>
      <c r="D2" s="91"/>
      <c r="E2" s="91"/>
      <c r="F2" s="27"/>
      <c r="G2" s="40"/>
      <c r="H2" s="54"/>
      <c r="I2" s="54"/>
      <c r="J2" s="54"/>
      <c r="K2" s="54"/>
      <c r="L2" s="54"/>
      <c r="M2" s="54"/>
      <c r="N2" s="40"/>
      <c r="O2" s="54"/>
      <c r="P2" s="54"/>
      <c r="Q2" s="54"/>
      <c r="R2" s="54"/>
      <c r="S2" s="54"/>
      <c r="T2" s="21"/>
    </row>
    <row r="3" spans="1:20" ht="18.75" customHeight="1" x14ac:dyDescent="0.25">
      <c r="A3" s="94" t="s">
        <v>37</v>
      </c>
      <c r="B3" s="95"/>
      <c r="C3" s="95"/>
      <c r="D3" s="95"/>
      <c r="E3" s="95"/>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54"/>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54"/>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5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5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5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5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5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5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5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5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5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5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5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5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5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5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5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21" priority="14" operator="greaterThan">
      <formula>5</formula>
    </cfRule>
  </conditionalFormatting>
  <conditionalFormatting sqref="C18:D31">
    <cfRule type="cellIs" dxfId="120" priority="13" operator="greaterThan">
      <formula>5</formula>
    </cfRule>
  </conditionalFormatting>
  <conditionalFormatting sqref="E16:E1048576">
    <cfRule type="cellIs" dxfId="119" priority="1" operator="between">
      <formula>5</formula>
      <formula>9</formula>
    </cfRule>
    <cfRule type="cellIs" dxfId="118" priority="10" operator="between">
      <formula>16</formula>
      <formula>25</formula>
    </cfRule>
    <cfRule type="cellIs" dxfId="117" priority="11" operator="between">
      <formula>10</formula>
      <formula>15</formula>
    </cfRule>
    <cfRule type="cellIs" dxfId="116" priority="12" operator="between">
      <formula>1</formula>
      <formula>4</formula>
    </cfRule>
  </conditionalFormatting>
  <conditionalFormatting sqref="E1:E2 E4:E13 E15:E1048576">
    <cfRule type="cellIs" dxfId="115" priority="9" operator="equal">
      <formula>5</formula>
    </cfRule>
  </conditionalFormatting>
  <conditionalFormatting sqref="M32:N32">
    <cfRule type="cellIs" dxfId="114" priority="8" operator="greaterThan">
      <formula>5</formula>
    </cfRule>
  </conditionalFormatting>
  <conditionalFormatting sqref="M18:N31">
    <cfRule type="cellIs" dxfId="113" priority="7" operator="greaterThan">
      <formula>5</formula>
    </cfRule>
  </conditionalFormatting>
  <conditionalFormatting sqref="O17:O32">
    <cfRule type="cellIs" dxfId="112" priority="2" operator="between">
      <formula>5</formula>
      <formula>9</formula>
    </cfRule>
    <cfRule type="cellIs" dxfId="111" priority="4" operator="between">
      <formula>16</formula>
      <formula>25</formula>
    </cfRule>
    <cfRule type="cellIs" dxfId="110" priority="5" operator="between">
      <formula>10</formula>
      <formula>15</formula>
    </cfRule>
    <cfRule type="cellIs" dxfId="109" priority="6" operator="between">
      <formula>1</formula>
      <formula>4</formula>
    </cfRule>
  </conditionalFormatting>
  <conditionalFormatting sqref="O17:O32">
    <cfRule type="cellIs" dxfId="108" priority="3" operator="equal">
      <formula>5</formula>
    </cfRule>
  </conditionalFormatting>
  <dataValidations count="2">
    <dataValidation type="list" allowBlank="1" showInputMessage="1" showErrorMessage="1" sqref="C5:E5" xr:uid="{00000000-0002-0000-0300-000000000000}">
      <formula1>"&lt;Select Location&gt;, Off Campus, On Campus, Abroad, Other"</formula1>
    </dataValidation>
    <dataValidation type="list" allowBlank="1" showInputMessage="1" showErrorMessage="1" sqref="C7:E7" xr:uid="{00000000-0002-0000-03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Y35"/>
  <sheetViews>
    <sheetView topLeftCell="A4" zoomScaleNormal="100" workbookViewId="0">
      <selection activeCell="C27" sqref="C27:G27"/>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40" t="s">
        <v>184</v>
      </c>
      <c r="D3" s="140"/>
      <c r="E3" s="140"/>
      <c r="F3" s="140"/>
      <c r="G3" s="140"/>
      <c r="H3" s="140"/>
      <c r="I3" s="140"/>
      <c r="J3" s="140"/>
      <c r="K3" s="140"/>
      <c r="L3" s="140"/>
      <c r="M3" s="140"/>
      <c r="N3" s="140"/>
      <c r="O3" s="140"/>
      <c r="P3" s="140"/>
      <c r="Q3" s="140"/>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43" t="s">
        <v>5</v>
      </c>
      <c r="D8" s="143"/>
      <c r="E8" s="143"/>
      <c r="F8" s="143"/>
      <c r="G8" s="143"/>
      <c r="H8" s="11"/>
      <c r="I8" s="2"/>
    </row>
    <row r="9" spans="1:25" x14ac:dyDescent="0.25">
      <c r="C9" s="141" t="s">
        <v>72</v>
      </c>
      <c r="D9" s="142"/>
      <c r="E9" s="142"/>
      <c r="F9" s="142"/>
      <c r="G9" s="142"/>
      <c r="H9" s="11"/>
      <c r="I9" s="2"/>
    </row>
    <row r="10" spans="1:25" x14ac:dyDescent="0.25">
      <c r="C10" s="142"/>
      <c r="D10" s="142"/>
      <c r="E10" s="142"/>
      <c r="F10" s="142"/>
      <c r="G10" s="142"/>
      <c r="H10" s="11"/>
      <c r="I10" s="2"/>
    </row>
    <row r="11" spans="1:25" x14ac:dyDescent="0.25">
      <c r="C11" s="142"/>
      <c r="D11" s="142"/>
      <c r="E11" s="142"/>
      <c r="F11" s="142"/>
      <c r="G11" s="142"/>
      <c r="H11" s="11"/>
      <c r="I11" s="2"/>
    </row>
    <row r="12" spans="1:25" x14ac:dyDescent="0.25">
      <c r="C12" s="142"/>
      <c r="D12" s="142"/>
      <c r="E12" s="142"/>
      <c r="F12" s="142"/>
      <c r="G12" s="142"/>
      <c r="H12" s="11"/>
      <c r="I12" s="2"/>
    </row>
    <row r="13" spans="1:25" x14ac:dyDescent="0.25">
      <c r="C13" s="142"/>
      <c r="D13" s="142"/>
      <c r="E13" s="142"/>
      <c r="F13" s="142"/>
      <c r="G13" s="142"/>
      <c r="H13" s="2"/>
      <c r="I13" s="2"/>
    </row>
    <row r="14" spans="1:25" x14ac:dyDescent="0.25">
      <c r="C14" s="142"/>
      <c r="D14" s="142"/>
      <c r="E14" s="142"/>
      <c r="F14" s="142"/>
      <c r="G14" s="142"/>
      <c r="H14" s="2"/>
      <c r="I14" s="2"/>
    </row>
    <row r="15" spans="1:25" x14ac:dyDescent="0.25">
      <c r="C15" s="143" t="s">
        <v>7</v>
      </c>
      <c r="D15" s="143"/>
      <c r="E15" s="143"/>
      <c r="F15" s="143"/>
      <c r="G15" s="143"/>
    </row>
    <row r="16" spans="1:25" ht="15" customHeight="1" x14ac:dyDescent="0.25">
      <c r="C16" s="141" t="s">
        <v>73</v>
      </c>
      <c r="D16" s="141"/>
      <c r="E16" s="141"/>
      <c r="F16" s="141"/>
      <c r="G16" s="141"/>
    </row>
    <row r="17" spans="3:7" ht="15" customHeight="1" x14ac:dyDescent="0.25">
      <c r="C17" s="141"/>
      <c r="D17" s="141"/>
      <c r="E17" s="141"/>
      <c r="F17" s="141"/>
      <c r="G17" s="141"/>
    </row>
    <row r="18" spans="3:7" ht="15" customHeight="1" x14ac:dyDescent="0.25">
      <c r="C18" s="141"/>
      <c r="D18" s="141"/>
      <c r="E18" s="141"/>
      <c r="F18" s="141"/>
      <c r="G18" s="141"/>
    </row>
    <row r="19" spans="3:7" ht="37.5" customHeight="1" x14ac:dyDescent="0.25">
      <c r="C19" s="141"/>
      <c r="D19" s="141"/>
      <c r="E19" s="141"/>
      <c r="F19" s="141"/>
      <c r="G19" s="141"/>
    </row>
    <row r="20" spans="3:7" ht="15" customHeight="1" x14ac:dyDescent="0.25">
      <c r="C20" s="143" t="s">
        <v>9</v>
      </c>
      <c r="D20" s="143"/>
      <c r="E20" s="143"/>
      <c r="F20" s="143"/>
      <c r="G20" s="143"/>
    </row>
    <row r="21" spans="3:7" ht="15" customHeight="1" x14ac:dyDescent="0.25">
      <c r="C21" s="144" t="s">
        <v>183</v>
      </c>
      <c r="D21" s="144"/>
      <c r="E21" s="144"/>
      <c r="F21" s="144"/>
      <c r="G21" s="144"/>
    </row>
    <row r="22" spans="3:7" ht="15" customHeight="1" x14ac:dyDescent="0.25">
      <c r="C22" s="144"/>
      <c r="D22" s="144"/>
      <c r="E22" s="144"/>
      <c r="F22" s="144"/>
      <c r="G22" s="144"/>
    </row>
    <row r="23" spans="3:7" ht="15" customHeight="1" x14ac:dyDescent="0.25">
      <c r="C23" s="144"/>
      <c r="D23" s="144"/>
      <c r="E23" s="144"/>
      <c r="F23" s="144"/>
      <c r="G23" s="144"/>
    </row>
    <row r="24" spans="3:7" ht="15" customHeight="1" x14ac:dyDescent="0.25">
      <c r="C24" s="144"/>
      <c r="D24" s="144"/>
      <c r="E24" s="144"/>
      <c r="F24" s="144"/>
      <c r="G24" s="144"/>
    </row>
    <row r="25" spans="3:7" ht="15" customHeight="1" x14ac:dyDescent="0.25">
      <c r="C25" s="144"/>
      <c r="D25" s="144"/>
      <c r="E25" s="144"/>
      <c r="F25" s="144"/>
      <c r="G25" s="144"/>
    </row>
    <row r="26" spans="3:7" ht="33" customHeight="1" x14ac:dyDescent="0.25">
      <c r="C26" s="144"/>
      <c r="D26" s="144"/>
      <c r="E26" s="144"/>
      <c r="F26" s="144"/>
      <c r="G26" s="144"/>
    </row>
    <row r="27" spans="3:7" x14ac:dyDescent="0.25">
      <c r="C27" s="143" t="s">
        <v>6</v>
      </c>
      <c r="D27" s="143"/>
      <c r="E27" s="143"/>
      <c r="F27" s="143"/>
      <c r="G27" s="143"/>
    </row>
    <row r="28" spans="3:7" ht="15" customHeight="1" x14ac:dyDescent="0.25">
      <c r="C28" s="141" t="s">
        <v>173</v>
      </c>
      <c r="D28" s="141"/>
      <c r="E28" s="141"/>
      <c r="F28" s="141"/>
      <c r="G28" s="141"/>
    </row>
    <row r="29" spans="3:7" x14ac:dyDescent="0.25">
      <c r="C29" s="141"/>
      <c r="D29" s="141"/>
      <c r="E29" s="141"/>
      <c r="F29" s="141"/>
      <c r="G29" s="141"/>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C000"/>
  </sheetPr>
  <dimension ref="A1:Y20"/>
  <sheetViews>
    <sheetView zoomScale="115" zoomScaleNormal="115" workbookViewId="0">
      <selection activeCell="F26" sqref="F26"/>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49" t="s">
        <v>198</v>
      </c>
      <c r="D3" s="140"/>
      <c r="E3" s="140"/>
      <c r="F3" s="140"/>
      <c r="G3" s="140"/>
      <c r="H3" s="140"/>
      <c r="I3" s="140"/>
      <c r="J3" s="140"/>
      <c r="K3" s="140"/>
      <c r="L3" s="140"/>
      <c r="M3" s="140"/>
      <c r="N3" s="140"/>
      <c r="O3" s="140"/>
      <c r="P3" s="140"/>
      <c r="Q3" s="140"/>
      <c r="R3" s="3"/>
      <c r="S3" s="3"/>
      <c r="T3" s="3"/>
      <c r="U3" s="3"/>
      <c r="V3" s="3"/>
      <c r="W3" s="3"/>
      <c r="X3" s="3"/>
      <c r="Y3" s="3"/>
    </row>
    <row r="4" spans="1:25" s="1" customFormat="1" ht="21" customHeight="1" x14ac:dyDescent="0.4">
      <c r="A4" s="3"/>
      <c r="B4" s="3"/>
      <c r="C4" s="6" t="s">
        <v>139</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45" t="s">
        <v>140</v>
      </c>
      <c r="D8" s="146"/>
      <c r="E8" s="79" t="s">
        <v>148</v>
      </c>
      <c r="F8" s="79" t="s">
        <v>141</v>
      </c>
      <c r="G8" s="79" t="s">
        <v>142</v>
      </c>
      <c r="H8" s="79" t="s">
        <v>143</v>
      </c>
      <c r="I8" s="79" t="s">
        <v>144</v>
      </c>
      <c r="J8" s="21"/>
      <c r="K8" s="21"/>
      <c r="L8" s="21"/>
      <c r="M8" s="21"/>
      <c r="N8" s="21"/>
    </row>
    <row r="9" spans="1:25" ht="20.100000000000001" customHeight="1" x14ac:dyDescent="0.25">
      <c r="A9" s="21"/>
      <c r="B9" s="21"/>
      <c r="C9" s="147" t="s">
        <v>145</v>
      </c>
      <c r="D9" s="148"/>
      <c r="E9" s="66" t="s">
        <v>149</v>
      </c>
      <c r="F9" s="66" t="s">
        <v>150</v>
      </c>
      <c r="G9" s="66" t="s">
        <v>151</v>
      </c>
      <c r="H9" s="66" t="s">
        <v>152</v>
      </c>
      <c r="I9" s="66" t="s">
        <v>153</v>
      </c>
      <c r="J9" s="21"/>
      <c r="K9" s="21"/>
      <c r="L9" s="21"/>
      <c r="M9" s="21"/>
      <c r="N9" s="21"/>
    </row>
    <row r="10" spans="1:25" ht="20.100000000000001" customHeight="1" x14ac:dyDescent="0.25">
      <c r="A10" s="21"/>
      <c r="B10" s="21"/>
      <c r="C10" s="147" t="s">
        <v>147</v>
      </c>
      <c r="D10" s="148"/>
      <c r="E10" s="66" t="s">
        <v>158</v>
      </c>
      <c r="F10" s="66" t="s">
        <v>161</v>
      </c>
      <c r="G10" s="66" t="s">
        <v>159</v>
      </c>
      <c r="H10" s="66" t="s">
        <v>160</v>
      </c>
      <c r="I10" s="66" t="s">
        <v>162</v>
      </c>
      <c r="J10" s="21"/>
      <c r="K10" s="21"/>
      <c r="L10" s="21"/>
      <c r="M10" s="21"/>
      <c r="N10" s="21"/>
    </row>
    <row r="11" spans="1:25" ht="20.100000000000001" customHeight="1" x14ac:dyDescent="0.25">
      <c r="A11" s="21"/>
      <c r="B11" s="21"/>
      <c r="C11" s="147" t="s">
        <v>146</v>
      </c>
      <c r="D11" s="148"/>
      <c r="E11" s="66" t="s">
        <v>167</v>
      </c>
      <c r="F11" s="66" t="s">
        <v>154</v>
      </c>
      <c r="G11" s="66" t="s">
        <v>156</v>
      </c>
      <c r="H11" s="66" t="s">
        <v>155</v>
      </c>
      <c r="I11" s="66" t="s">
        <v>157</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sheetData>
  <sheetProtection selectLockedCells="1"/>
  <mergeCells count="5">
    <mergeCell ref="C8:D8"/>
    <mergeCell ref="C9:D9"/>
    <mergeCell ref="C10:D10"/>
    <mergeCell ref="C11:D11"/>
    <mergeCell ref="C3:Q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Y25"/>
  <sheetViews>
    <sheetView tabSelected="1" zoomScale="85" zoomScaleNormal="85" workbookViewId="0">
      <selection activeCell="C4" sqref="C4"/>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49" t="s">
        <v>199</v>
      </c>
      <c r="D3" s="140"/>
      <c r="E3" s="140"/>
      <c r="F3" s="140"/>
      <c r="G3" s="140"/>
      <c r="H3" s="140"/>
      <c r="I3" s="140"/>
      <c r="J3" s="140"/>
      <c r="K3" s="140"/>
      <c r="L3" s="140"/>
      <c r="M3" s="140"/>
      <c r="N3" s="140"/>
      <c r="O3" s="140"/>
      <c r="P3" s="140"/>
      <c r="Q3" s="140"/>
      <c r="R3" s="3"/>
      <c r="S3" s="3"/>
      <c r="T3" s="3"/>
      <c r="U3" s="3"/>
      <c r="V3" s="3"/>
      <c r="W3" s="3"/>
      <c r="X3" s="3"/>
      <c r="Y3" s="3"/>
    </row>
    <row r="4" spans="1:25" s="1" customFormat="1" ht="42.75" customHeight="1" x14ac:dyDescent="0.4">
      <c r="A4" s="3"/>
      <c r="B4" s="3"/>
      <c r="C4" s="53" t="s">
        <v>200</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64" t="s">
        <v>79</v>
      </c>
      <c r="G8" s="164"/>
      <c r="H8" s="9"/>
    </row>
    <row r="9" spans="1:25" ht="17.100000000000001" customHeight="1" x14ac:dyDescent="0.25">
      <c r="A9" s="9"/>
      <c r="B9" s="9"/>
      <c r="C9" s="10"/>
      <c r="D9" s="10"/>
      <c r="E9" s="10"/>
      <c r="F9" s="166" t="s">
        <v>0</v>
      </c>
      <c r="G9" s="167"/>
      <c r="H9" s="10"/>
    </row>
    <row r="10" spans="1:25" ht="17.100000000000001" customHeight="1" x14ac:dyDescent="0.25">
      <c r="C10" s="157" t="s">
        <v>3</v>
      </c>
      <c r="D10" s="157"/>
      <c r="E10" s="157"/>
      <c r="F10" s="150"/>
      <c r="G10" s="151"/>
      <c r="H10" s="10"/>
    </row>
    <row r="11" spans="1:25" ht="17.100000000000001" customHeight="1" x14ac:dyDescent="0.25">
      <c r="C11" s="157" t="s">
        <v>1</v>
      </c>
      <c r="D11" s="157"/>
      <c r="E11" s="157"/>
      <c r="F11" s="150"/>
      <c r="G11" s="151"/>
      <c r="H11" s="10"/>
    </row>
    <row r="12" spans="1:25" ht="17.100000000000001" customHeight="1" x14ac:dyDescent="0.25">
      <c r="C12" s="157" t="s">
        <v>2</v>
      </c>
      <c r="D12" s="157"/>
      <c r="E12" s="157"/>
      <c r="F12" s="150"/>
      <c r="G12" s="151"/>
      <c r="H12" s="10"/>
    </row>
    <row r="13" spans="1:25" ht="18" customHeight="1" x14ac:dyDescent="0.25">
      <c r="C13" s="157" t="s">
        <v>182</v>
      </c>
      <c r="D13" s="157"/>
      <c r="E13" s="157"/>
      <c r="F13" s="150"/>
      <c r="G13" s="151"/>
      <c r="H13" s="10"/>
    </row>
    <row r="14" spans="1:25" ht="18" customHeight="1" x14ac:dyDescent="0.25">
      <c r="C14" s="157" t="s">
        <v>181</v>
      </c>
      <c r="D14" s="157"/>
      <c r="E14" s="157"/>
      <c r="F14" s="165"/>
      <c r="G14" s="165"/>
      <c r="H14" s="10"/>
    </row>
    <row r="16" spans="1:25" ht="27" customHeight="1" x14ac:dyDescent="0.25">
      <c r="C16" s="9"/>
      <c r="D16" s="9"/>
      <c r="E16" s="9"/>
      <c r="F16" s="163" t="s">
        <v>80</v>
      </c>
      <c r="G16" s="164"/>
      <c r="H16" s="9"/>
    </row>
    <row r="17" spans="3:8" ht="15" customHeight="1" x14ac:dyDescent="0.25">
      <c r="C17" s="10"/>
      <c r="D17" s="10"/>
      <c r="E17" s="10"/>
      <c r="F17" s="12"/>
      <c r="G17" s="80" t="s">
        <v>8</v>
      </c>
      <c r="H17" s="9"/>
    </row>
    <row r="18" spans="3:8" ht="54.75" customHeight="1" x14ac:dyDescent="0.25">
      <c r="C18" s="158" t="s">
        <v>81</v>
      </c>
      <c r="D18" s="158"/>
      <c r="E18" s="158"/>
      <c r="F18" s="158"/>
      <c r="G18" s="8"/>
      <c r="H18" s="9"/>
    </row>
    <row r="19" spans="3:8" ht="54" customHeight="1" x14ac:dyDescent="0.25">
      <c r="C19" s="159" t="s">
        <v>82</v>
      </c>
      <c r="D19" s="160"/>
      <c r="E19" s="160"/>
      <c r="F19" s="161"/>
      <c r="G19" s="8"/>
      <c r="H19" s="9"/>
    </row>
    <row r="20" spans="3:8" s="17" customFormat="1" ht="56.25" customHeight="1" x14ac:dyDescent="0.25">
      <c r="C20" s="162" t="s">
        <v>83</v>
      </c>
      <c r="D20" s="162"/>
      <c r="E20" s="162"/>
      <c r="F20" s="162"/>
      <c r="G20" s="18"/>
      <c r="H20" s="16"/>
    </row>
    <row r="21" spans="3:8" x14ac:dyDescent="0.25">
      <c r="C21" s="19"/>
      <c r="D21" s="19"/>
      <c r="E21" s="19"/>
      <c r="F21" s="14"/>
      <c r="G21" s="13"/>
      <c r="H21" s="9"/>
    </row>
    <row r="23" spans="3:8" ht="17.100000000000001" customHeight="1" x14ac:dyDescent="0.25">
      <c r="C23" s="72"/>
      <c r="D23" s="73"/>
      <c r="E23" s="74"/>
      <c r="F23" s="155" t="s">
        <v>180</v>
      </c>
      <c r="G23" s="156"/>
      <c r="H23" s="10"/>
    </row>
    <row r="24" spans="3:8" ht="17.100000000000001" customHeight="1" x14ac:dyDescent="0.25">
      <c r="C24" s="152" t="s">
        <v>176</v>
      </c>
      <c r="D24" s="153"/>
      <c r="E24" s="154"/>
      <c r="F24" s="150"/>
      <c r="G24" s="151"/>
      <c r="H24" s="10"/>
    </row>
    <row r="25" spans="3:8" ht="17.100000000000001" customHeight="1" x14ac:dyDescent="0.25">
      <c r="C25" s="152" t="s">
        <v>179</v>
      </c>
      <c r="D25" s="153"/>
      <c r="E25" s="154"/>
      <c r="F25" s="150"/>
      <c r="G25" s="151"/>
      <c r="H25" s="10"/>
    </row>
  </sheetData>
  <mergeCells count="22">
    <mergeCell ref="C3:Q3"/>
    <mergeCell ref="C10:E10"/>
    <mergeCell ref="C11:E11"/>
    <mergeCell ref="C12:E12"/>
    <mergeCell ref="F8:G8"/>
    <mergeCell ref="F9:G9"/>
    <mergeCell ref="F10:G10"/>
    <mergeCell ref="F11:G11"/>
    <mergeCell ref="F12:G12"/>
    <mergeCell ref="C13:E13"/>
    <mergeCell ref="F13:G13"/>
    <mergeCell ref="C18:F18"/>
    <mergeCell ref="C19:F19"/>
    <mergeCell ref="C20:F20"/>
    <mergeCell ref="F16:G16"/>
    <mergeCell ref="C14:E14"/>
    <mergeCell ref="F14:G14"/>
    <mergeCell ref="F25:G25"/>
    <mergeCell ref="C24:E24"/>
    <mergeCell ref="C25:E25"/>
    <mergeCell ref="F23:G23"/>
    <mergeCell ref="F24:G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T53"/>
  <sheetViews>
    <sheetView zoomScale="85" zoomScaleNormal="85" workbookViewId="0">
      <selection activeCell="A14" sqref="A14:T14"/>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90</v>
      </c>
      <c r="B2" s="171"/>
      <c r="C2" s="171"/>
      <c r="D2" s="171"/>
      <c r="E2" s="171"/>
      <c r="F2" s="27"/>
      <c r="G2" s="40"/>
      <c r="H2" s="52"/>
      <c r="I2" s="52"/>
      <c r="J2" s="52"/>
      <c r="K2" s="52"/>
      <c r="L2" s="52"/>
      <c r="M2" s="52"/>
      <c r="N2" s="40"/>
      <c r="O2" s="52"/>
      <c r="P2" s="52"/>
      <c r="Q2" s="52"/>
      <c r="R2" s="52"/>
      <c r="S2" s="52"/>
      <c r="T2" s="21"/>
    </row>
    <row r="3" spans="1:20" ht="18.75" customHeight="1" x14ac:dyDescent="0.25">
      <c r="A3" s="172" t="s">
        <v>37</v>
      </c>
      <c r="B3" s="173"/>
      <c r="C3" s="173"/>
      <c r="D3" s="173"/>
      <c r="E3" s="173"/>
      <c r="F3" s="27"/>
      <c r="G3" s="51" t="s">
        <v>33</v>
      </c>
      <c r="H3" s="52"/>
      <c r="I3" s="52"/>
      <c r="J3" s="52"/>
      <c r="K3" s="52"/>
      <c r="L3" s="52"/>
      <c r="M3" s="52"/>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169" t="s">
        <v>174</v>
      </c>
      <c r="P5" s="169"/>
      <c r="Q5" s="169"/>
      <c r="R5" s="169"/>
      <c r="S5" s="169"/>
      <c r="T5" s="169"/>
    </row>
    <row r="6" spans="1:20" ht="60" customHeight="1" x14ac:dyDescent="0.25">
      <c r="A6" s="127" t="s">
        <v>22</v>
      </c>
      <c r="B6" s="128"/>
      <c r="C6" s="92" t="s">
        <v>91</v>
      </c>
      <c r="D6" s="92"/>
      <c r="E6" s="92"/>
      <c r="F6" s="27"/>
      <c r="G6" s="78" t="s">
        <v>133</v>
      </c>
      <c r="H6" s="36" t="s">
        <v>134</v>
      </c>
      <c r="I6" s="36" t="s">
        <v>135</v>
      </c>
      <c r="J6" s="36" t="s">
        <v>136</v>
      </c>
      <c r="K6" s="36" t="s">
        <v>137</v>
      </c>
      <c r="L6" s="98" t="s">
        <v>138</v>
      </c>
      <c r="M6" s="99"/>
      <c r="N6" s="22"/>
      <c r="O6" s="169"/>
      <c r="P6" s="169"/>
      <c r="Q6" s="169"/>
      <c r="R6" s="169"/>
      <c r="S6" s="169"/>
      <c r="T6" s="169"/>
    </row>
    <row r="7" spans="1:20" x14ac:dyDescent="0.25">
      <c r="A7" s="129" t="s">
        <v>21</v>
      </c>
      <c r="B7" s="130"/>
      <c r="C7" s="93"/>
      <c r="D7" s="93"/>
      <c r="E7" s="93"/>
      <c r="F7" s="27"/>
      <c r="G7" s="22"/>
      <c r="I7" s="21"/>
      <c r="J7" s="21"/>
      <c r="K7" s="21"/>
      <c r="L7" s="21"/>
      <c r="N7" s="22"/>
      <c r="O7" s="169"/>
      <c r="P7" s="169"/>
      <c r="Q7" s="169"/>
      <c r="R7" s="169"/>
      <c r="S7" s="169"/>
      <c r="T7" s="169"/>
    </row>
    <row r="8" spans="1:20" ht="59.25" customHeight="1" x14ac:dyDescent="0.25">
      <c r="A8" s="127" t="s">
        <v>22</v>
      </c>
      <c r="B8" s="128"/>
      <c r="C8" s="92" t="s">
        <v>91</v>
      </c>
      <c r="D8" s="92"/>
      <c r="E8" s="92"/>
      <c r="F8" s="27"/>
      <c r="G8" s="131" t="s">
        <v>71</v>
      </c>
      <c r="H8" s="132"/>
      <c r="I8" s="55" t="s">
        <v>34</v>
      </c>
      <c r="J8" s="56" t="s">
        <v>35</v>
      </c>
      <c r="K8" s="45" t="s">
        <v>36</v>
      </c>
      <c r="L8" s="116" t="s">
        <v>54</v>
      </c>
      <c r="M8" s="117"/>
      <c r="N8" s="22"/>
      <c r="O8" s="169"/>
      <c r="P8" s="169"/>
      <c r="Q8" s="169"/>
      <c r="R8" s="169"/>
      <c r="S8" s="169"/>
      <c r="T8" s="169"/>
    </row>
    <row r="9" spans="1:20" s="9" customFormat="1" ht="12.75" customHeight="1" x14ac:dyDescent="0.25">
      <c r="A9" s="29"/>
      <c r="B9" s="26"/>
      <c r="C9" s="25"/>
      <c r="D9" s="25"/>
      <c r="E9" s="25"/>
      <c r="F9" s="27"/>
      <c r="G9" s="60"/>
      <c r="H9" s="61"/>
      <c r="I9" s="61"/>
      <c r="J9" s="61"/>
      <c r="K9" s="61"/>
      <c r="L9" s="61"/>
      <c r="M9" s="61"/>
      <c r="N9" s="22"/>
      <c r="O9" s="21"/>
      <c r="P9" s="21"/>
      <c r="Q9" s="21"/>
      <c r="R9" s="21"/>
      <c r="S9" s="21"/>
      <c r="T9" s="21"/>
    </row>
    <row r="10" spans="1:20" ht="15" customHeight="1" x14ac:dyDescent="0.25">
      <c r="A10" s="133" t="s">
        <v>23</v>
      </c>
      <c r="B10" s="133"/>
      <c r="C10" s="133"/>
      <c r="D10" s="133"/>
      <c r="E10" s="133"/>
      <c r="F10" s="27"/>
      <c r="G10" s="175"/>
      <c r="H10" s="175"/>
      <c r="I10" s="175"/>
      <c r="J10" s="175"/>
      <c r="K10" s="175"/>
      <c r="L10" s="175"/>
      <c r="M10" s="175"/>
      <c r="N10" s="175"/>
      <c r="O10" s="175"/>
      <c r="P10" s="175"/>
      <c r="Q10" s="175"/>
      <c r="R10" s="175"/>
      <c r="S10" s="175"/>
      <c r="T10" s="175"/>
    </row>
    <row r="11" spans="1:20" x14ac:dyDescent="0.25">
      <c r="A11" s="29"/>
      <c r="B11" s="26"/>
      <c r="C11" s="22"/>
      <c r="D11" s="22"/>
      <c r="E11" s="22"/>
      <c r="F11" s="27"/>
      <c r="G11" s="175"/>
      <c r="H11" s="175"/>
      <c r="I11" s="175"/>
      <c r="J11" s="175"/>
      <c r="K11" s="175"/>
      <c r="L11" s="175"/>
      <c r="M11" s="175"/>
      <c r="N11" s="175"/>
      <c r="O11" s="175"/>
      <c r="P11" s="175"/>
      <c r="Q11" s="175"/>
      <c r="R11" s="175"/>
      <c r="S11" s="175"/>
      <c r="T11" s="175"/>
    </row>
    <row r="12" spans="1:20" x14ac:dyDescent="0.25">
      <c r="A12" s="26"/>
      <c r="B12" s="26"/>
      <c r="C12" s="22"/>
      <c r="D12" s="22"/>
      <c r="E12" s="22"/>
      <c r="F12" s="27"/>
      <c r="G12" s="175"/>
      <c r="H12" s="175"/>
      <c r="I12" s="175"/>
      <c r="J12" s="175"/>
      <c r="K12" s="175"/>
      <c r="L12" s="175"/>
      <c r="M12" s="175"/>
      <c r="N12" s="175"/>
      <c r="O12" s="175"/>
      <c r="P12" s="175"/>
      <c r="Q12" s="175"/>
      <c r="R12" s="175"/>
      <c r="S12" s="175"/>
      <c r="T12" s="175"/>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74</v>
      </c>
      <c r="B16" s="52"/>
      <c r="C16" s="135" t="s">
        <v>85</v>
      </c>
      <c r="D16" s="135"/>
      <c r="E16" s="135"/>
      <c r="F16" s="30"/>
      <c r="G16" s="136" t="s">
        <v>27</v>
      </c>
      <c r="H16" s="136"/>
      <c r="I16" s="136"/>
      <c r="J16" s="136"/>
      <c r="K16" s="136"/>
      <c r="L16" s="64"/>
      <c r="M16" s="137" t="s">
        <v>26</v>
      </c>
      <c r="N16" s="138"/>
      <c r="O16" s="139"/>
      <c r="P16" s="21"/>
      <c r="Q16" s="136" t="s">
        <v>51</v>
      </c>
      <c r="R16" s="136"/>
      <c r="S16" s="136"/>
      <c r="T16" s="136"/>
    </row>
    <row r="17" spans="1:20" ht="15.75" customHeight="1" x14ac:dyDescent="0.25">
      <c r="A17" s="135"/>
      <c r="B17" s="52"/>
      <c r="C17" s="77" t="s">
        <v>11</v>
      </c>
      <c r="D17" s="77" t="s">
        <v>24</v>
      </c>
      <c r="E17" s="77" t="s">
        <v>71</v>
      </c>
      <c r="F17" s="30"/>
      <c r="G17" s="136"/>
      <c r="H17" s="136"/>
      <c r="I17" s="136"/>
      <c r="J17" s="136"/>
      <c r="K17" s="136"/>
      <c r="L17" s="64"/>
      <c r="M17" s="77" t="s">
        <v>11</v>
      </c>
      <c r="N17" s="77" t="s">
        <v>24</v>
      </c>
      <c r="O17" s="77" t="s">
        <v>25</v>
      </c>
      <c r="P17" s="21"/>
      <c r="Q17" s="136"/>
      <c r="R17" s="136"/>
      <c r="S17" s="136"/>
      <c r="T17" s="136"/>
    </row>
    <row r="18" spans="1:20" ht="152.25" customHeight="1" x14ac:dyDescent="0.25">
      <c r="A18" s="46" t="s">
        <v>101</v>
      </c>
      <c r="B18" s="7"/>
      <c r="C18" s="58">
        <v>4</v>
      </c>
      <c r="D18" s="58">
        <v>4</v>
      </c>
      <c r="E18" s="20">
        <f>SUM(C18*D18)</f>
        <v>16</v>
      </c>
      <c r="F18" s="31"/>
      <c r="G18" s="168" t="s">
        <v>102</v>
      </c>
      <c r="H18" s="168"/>
      <c r="I18" s="168"/>
      <c r="J18" s="168"/>
      <c r="K18" s="168"/>
      <c r="L18" s="31"/>
      <c r="M18" s="59">
        <v>2</v>
      </c>
      <c r="N18" s="59">
        <v>4</v>
      </c>
      <c r="O18" s="20">
        <f t="shared" ref="O18:O33" si="0">SUM(M18*N18)</f>
        <v>8</v>
      </c>
      <c r="P18" s="21"/>
      <c r="Q18" s="114"/>
      <c r="R18" s="114"/>
      <c r="S18" s="114"/>
      <c r="T18" s="114"/>
    </row>
    <row r="19" spans="1:20" ht="126.75" customHeight="1" x14ac:dyDescent="0.25">
      <c r="A19" s="46" t="s">
        <v>114</v>
      </c>
      <c r="B19" s="7"/>
      <c r="C19" s="58">
        <v>4</v>
      </c>
      <c r="D19" s="58">
        <v>5</v>
      </c>
      <c r="E19" s="20">
        <f t="shared" ref="E19:E33" si="1">SUM(C19*D19)</f>
        <v>20</v>
      </c>
      <c r="F19" s="32"/>
      <c r="G19" s="168" t="s">
        <v>103</v>
      </c>
      <c r="H19" s="168"/>
      <c r="I19" s="168"/>
      <c r="J19" s="168"/>
      <c r="K19" s="168"/>
      <c r="L19" s="42"/>
      <c r="M19" s="59">
        <v>1</v>
      </c>
      <c r="N19" s="59">
        <v>5</v>
      </c>
      <c r="O19" s="20">
        <f t="shared" si="0"/>
        <v>5</v>
      </c>
      <c r="P19" s="21"/>
      <c r="Q19" s="114"/>
      <c r="R19" s="114"/>
      <c r="S19" s="114"/>
      <c r="T19" s="114"/>
    </row>
    <row r="20" spans="1:20" ht="281.25" customHeight="1" x14ac:dyDescent="0.25">
      <c r="A20" s="46" t="s">
        <v>92</v>
      </c>
      <c r="B20" s="7"/>
      <c r="C20" s="58">
        <v>4</v>
      </c>
      <c r="D20" s="58">
        <v>4</v>
      </c>
      <c r="E20" s="20">
        <f t="shared" si="1"/>
        <v>16</v>
      </c>
      <c r="F20" s="33"/>
      <c r="G20" s="162" t="s">
        <v>105</v>
      </c>
      <c r="H20" s="162"/>
      <c r="I20" s="162"/>
      <c r="J20" s="162"/>
      <c r="K20" s="162"/>
      <c r="L20" s="43"/>
      <c r="M20" s="59">
        <v>1</v>
      </c>
      <c r="N20" s="59">
        <v>4</v>
      </c>
      <c r="O20" s="20">
        <f t="shared" si="0"/>
        <v>4</v>
      </c>
      <c r="P20" s="21"/>
      <c r="Q20" s="115"/>
      <c r="R20" s="115"/>
      <c r="S20" s="115"/>
      <c r="T20" s="115"/>
    </row>
    <row r="21" spans="1:20" ht="158.25" customHeight="1" x14ac:dyDescent="0.25">
      <c r="A21" s="46" t="s">
        <v>104</v>
      </c>
      <c r="B21" s="7"/>
      <c r="C21" s="58">
        <v>4</v>
      </c>
      <c r="D21" s="58">
        <v>4</v>
      </c>
      <c r="E21" s="20">
        <f t="shared" si="1"/>
        <v>16</v>
      </c>
      <c r="F21" s="32"/>
      <c r="G21" s="162" t="s">
        <v>106</v>
      </c>
      <c r="H21" s="162"/>
      <c r="I21" s="162"/>
      <c r="J21" s="162"/>
      <c r="K21" s="162"/>
      <c r="L21" s="42"/>
      <c r="M21" s="59">
        <v>2</v>
      </c>
      <c r="N21" s="59">
        <v>4</v>
      </c>
      <c r="O21" s="20">
        <f t="shared" si="0"/>
        <v>8</v>
      </c>
      <c r="P21" s="21"/>
      <c r="Q21" s="114"/>
      <c r="R21" s="114"/>
      <c r="S21" s="114"/>
      <c r="T21" s="114"/>
    </row>
    <row r="22" spans="1:20" ht="185.25" customHeight="1" x14ac:dyDescent="0.25">
      <c r="A22" s="46" t="s">
        <v>115</v>
      </c>
      <c r="B22" s="7"/>
      <c r="C22" s="58">
        <v>4</v>
      </c>
      <c r="D22" s="58">
        <v>4</v>
      </c>
      <c r="E22" s="20">
        <f t="shared" si="1"/>
        <v>16</v>
      </c>
      <c r="F22" s="32"/>
      <c r="G22" s="168" t="s">
        <v>168</v>
      </c>
      <c r="H22" s="168"/>
      <c r="I22" s="168"/>
      <c r="J22" s="168"/>
      <c r="K22" s="168"/>
      <c r="L22" s="42"/>
      <c r="M22" s="59">
        <v>2</v>
      </c>
      <c r="N22" s="59">
        <v>4</v>
      </c>
      <c r="O22" s="20">
        <f t="shared" si="0"/>
        <v>8</v>
      </c>
      <c r="P22" s="21"/>
      <c r="Q22" s="114"/>
      <c r="R22" s="114"/>
      <c r="S22" s="114"/>
      <c r="T22" s="114"/>
    </row>
    <row r="23" spans="1:20" ht="129" customHeight="1" x14ac:dyDescent="0.25">
      <c r="A23" s="46" t="s">
        <v>93</v>
      </c>
      <c r="B23" s="7"/>
      <c r="C23" s="58">
        <v>4</v>
      </c>
      <c r="D23" s="58">
        <v>4</v>
      </c>
      <c r="E23" s="20">
        <f t="shared" si="1"/>
        <v>16</v>
      </c>
      <c r="F23" s="34"/>
      <c r="G23" s="168" t="s">
        <v>169</v>
      </c>
      <c r="H23" s="168"/>
      <c r="I23" s="168"/>
      <c r="J23" s="168"/>
      <c r="K23" s="168"/>
      <c r="L23" s="44"/>
      <c r="M23" s="59">
        <v>2</v>
      </c>
      <c r="N23" s="59">
        <v>4</v>
      </c>
      <c r="O23" s="20">
        <f t="shared" si="0"/>
        <v>8</v>
      </c>
      <c r="P23" s="21"/>
      <c r="Q23" s="114"/>
      <c r="R23" s="114"/>
      <c r="S23" s="114"/>
      <c r="T23" s="114"/>
    </row>
    <row r="24" spans="1:20" ht="279" customHeight="1" x14ac:dyDescent="0.25">
      <c r="A24" s="46" t="s">
        <v>107</v>
      </c>
      <c r="B24" s="7"/>
      <c r="C24" s="58">
        <v>4</v>
      </c>
      <c r="D24" s="58">
        <v>4</v>
      </c>
      <c r="E24" s="20">
        <f t="shared" si="1"/>
        <v>16</v>
      </c>
      <c r="F24" s="32"/>
      <c r="G24" s="168" t="s">
        <v>108</v>
      </c>
      <c r="H24" s="168"/>
      <c r="I24" s="168"/>
      <c r="J24" s="168"/>
      <c r="K24" s="168"/>
      <c r="L24" s="42"/>
      <c r="M24" s="59">
        <v>2</v>
      </c>
      <c r="N24" s="59">
        <v>4</v>
      </c>
      <c r="O24" s="20">
        <f t="shared" si="0"/>
        <v>8</v>
      </c>
      <c r="P24" s="21"/>
      <c r="Q24" s="114"/>
      <c r="R24" s="114"/>
      <c r="S24" s="114"/>
      <c r="T24" s="114"/>
    </row>
    <row r="25" spans="1:20" ht="108.75" customHeight="1" x14ac:dyDescent="0.25">
      <c r="A25" s="46" t="s">
        <v>109</v>
      </c>
      <c r="B25" s="7"/>
      <c r="C25" s="58">
        <v>3</v>
      </c>
      <c r="D25" s="58">
        <v>3</v>
      </c>
      <c r="E25" s="20">
        <f t="shared" si="1"/>
        <v>9</v>
      </c>
      <c r="F25" s="32"/>
      <c r="G25" s="168" t="s">
        <v>170</v>
      </c>
      <c r="H25" s="168"/>
      <c r="I25" s="168"/>
      <c r="J25" s="168"/>
      <c r="K25" s="168"/>
      <c r="L25" s="42"/>
      <c r="M25" s="59">
        <v>1</v>
      </c>
      <c r="N25" s="59">
        <v>3</v>
      </c>
      <c r="O25" s="20">
        <f t="shared" si="0"/>
        <v>3</v>
      </c>
      <c r="P25" s="21"/>
      <c r="Q25" s="114"/>
      <c r="R25" s="114"/>
      <c r="S25" s="114"/>
      <c r="T25" s="114"/>
    </row>
    <row r="26" spans="1:20" ht="224.25" customHeight="1" x14ac:dyDescent="0.25">
      <c r="A26" s="46" t="s">
        <v>94</v>
      </c>
      <c r="B26" s="7"/>
      <c r="C26" s="58">
        <v>2</v>
      </c>
      <c r="D26" s="58">
        <v>4</v>
      </c>
      <c r="E26" s="20">
        <f t="shared" si="1"/>
        <v>8</v>
      </c>
      <c r="F26" s="32"/>
      <c r="G26" s="168" t="s">
        <v>171</v>
      </c>
      <c r="H26" s="168"/>
      <c r="I26" s="168"/>
      <c r="J26" s="168"/>
      <c r="K26" s="168"/>
      <c r="L26" s="42"/>
      <c r="M26" s="59">
        <v>2</v>
      </c>
      <c r="N26" s="59">
        <v>4</v>
      </c>
      <c r="O26" s="20">
        <f t="shared" si="0"/>
        <v>8</v>
      </c>
      <c r="P26" s="21"/>
      <c r="Q26" s="114"/>
      <c r="R26" s="114"/>
      <c r="S26" s="114"/>
      <c r="T26" s="114"/>
    </row>
    <row r="27" spans="1:20" ht="134.25" customHeight="1" x14ac:dyDescent="0.25">
      <c r="A27" s="46" t="s">
        <v>95</v>
      </c>
      <c r="B27" s="7"/>
      <c r="C27" s="58">
        <v>3</v>
      </c>
      <c r="D27" s="58">
        <v>4</v>
      </c>
      <c r="E27" s="20">
        <f t="shared" si="1"/>
        <v>12</v>
      </c>
      <c r="F27" s="32"/>
      <c r="G27" s="168" t="s">
        <v>172</v>
      </c>
      <c r="H27" s="168"/>
      <c r="I27" s="168"/>
      <c r="J27" s="168"/>
      <c r="K27" s="168"/>
      <c r="L27" s="42"/>
      <c r="M27" s="59">
        <v>2</v>
      </c>
      <c r="N27" s="59">
        <v>4</v>
      </c>
      <c r="O27" s="20">
        <f t="shared" si="0"/>
        <v>8</v>
      </c>
      <c r="P27" s="21"/>
      <c r="Q27" s="114"/>
      <c r="R27" s="114"/>
      <c r="S27" s="114"/>
      <c r="T27" s="114"/>
    </row>
    <row r="28" spans="1:20" ht="203.25" customHeight="1" x14ac:dyDescent="0.25">
      <c r="A28" s="46" t="s">
        <v>96</v>
      </c>
      <c r="B28" s="7"/>
      <c r="C28" s="58">
        <v>2</v>
      </c>
      <c r="D28" s="58">
        <v>4</v>
      </c>
      <c r="E28" s="20">
        <f t="shared" si="1"/>
        <v>8</v>
      </c>
      <c r="F28" s="32"/>
      <c r="G28" s="168" t="s">
        <v>111</v>
      </c>
      <c r="H28" s="168"/>
      <c r="I28" s="168"/>
      <c r="J28" s="168"/>
      <c r="K28" s="168"/>
      <c r="L28" s="42"/>
      <c r="M28" s="59">
        <v>1</v>
      </c>
      <c r="N28" s="59">
        <v>4</v>
      </c>
      <c r="O28" s="20">
        <f t="shared" si="0"/>
        <v>4</v>
      </c>
      <c r="P28" s="21"/>
      <c r="Q28" s="114"/>
      <c r="R28" s="114"/>
      <c r="S28" s="114"/>
      <c r="T28" s="114"/>
    </row>
    <row r="29" spans="1:20" ht="160.5" customHeight="1" x14ac:dyDescent="0.25">
      <c r="A29" s="46" t="s">
        <v>112</v>
      </c>
      <c r="B29" s="7"/>
      <c r="C29" s="58">
        <v>2</v>
      </c>
      <c r="D29" s="58">
        <v>4</v>
      </c>
      <c r="E29" s="20">
        <f t="shared" si="1"/>
        <v>8</v>
      </c>
      <c r="F29" s="32"/>
      <c r="G29" s="168" t="s">
        <v>117</v>
      </c>
      <c r="H29" s="168"/>
      <c r="I29" s="168"/>
      <c r="J29" s="168"/>
      <c r="K29" s="168"/>
      <c r="L29" s="42"/>
      <c r="M29" s="59">
        <v>1</v>
      </c>
      <c r="N29" s="59">
        <v>4</v>
      </c>
      <c r="O29" s="20">
        <f t="shared" si="0"/>
        <v>4</v>
      </c>
      <c r="P29" s="21"/>
      <c r="Q29" s="114"/>
      <c r="R29" s="114"/>
      <c r="S29" s="114"/>
      <c r="T29" s="114"/>
    </row>
    <row r="30" spans="1:20" ht="126" customHeight="1" x14ac:dyDescent="0.25">
      <c r="A30" s="46" t="s">
        <v>97</v>
      </c>
      <c r="B30" s="7"/>
      <c r="C30" s="58">
        <v>3</v>
      </c>
      <c r="D30" s="58">
        <v>4</v>
      </c>
      <c r="E30" s="20">
        <f t="shared" si="1"/>
        <v>12</v>
      </c>
      <c r="F30" s="32"/>
      <c r="G30" s="168" t="s">
        <v>110</v>
      </c>
      <c r="H30" s="168"/>
      <c r="I30" s="168"/>
      <c r="J30" s="168"/>
      <c r="K30" s="168"/>
      <c r="L30" s="42"/>
      <c r="M30" s="59">
        <v>1</v>
      </c>
      <c r="N30" s="59">
        <v>4</v>
      </c>
      <c r="O30" s="20">
        <f t="shared" si="0"/>
        <v>4</v>
      </c>
      <c r="P30" s="21"/>
      <c r="Q30" s="114"/>
      <c r="R30" s="114"/>
      <c r="S30" s="114"/>
      <c r="T30" s="114"/>
    </row>
    <row r="31" spans="1:20" ht="99.75" customHeight="1" x14ac:dyDescent="0.25">
      <c r="A31" s="63" t="s">
        <v>98</v>
      </c>
      <c r="C31" s="58">
        <v>3</v>
      </c>
      <c r="D31" s="58">
        <v>4</v>
      </c>
      <c r="E31" s="20">
        <f t="shared" si="1"/>
        <v>12</v>
      </c>
      <c r="G31" s="168" t="s">
        <v>175</v>
      </c>
      <c r="H31" s="168"/>
      <c r="I31" s="168"/>
      <c r="J31" s="168"/>
      <c r="K31" s="168"/>
      <c r="M31" s="59">
        <v>1</v>
      </c>
      <c r="N31" s="59">
        <v>4</v>
      </c>
      <c r="O31" s="20">
        <f t="shared" si="0"/>
        <v>4</v>
      </c>
      <c r="Q31" s="114"/>
      <c r="R31" s="114"/>
      <c r="S31" s="114"/>
      <c r="T31" s="114"/>
    </row>
    <row r="32" spans="1:20" ht="123" customHeight="1" x14ac:dyDescent="0.25">
      <c r="A32" s="63" t="s">
        <v>99</v>
      </c>
      <c r="C32" s="58">
        <v>2</v>
      </c>
      <c r="D32" s="58">
        <v>4</v>
      </c>
      <c r="E32" s="20">
        <f t="shared" si="1"/>
        <v>8</v>
      </c>
      <c r="G32" s="168" t="s">
        <v>113</v>
      </c>
      <c r="H32" s="168"/>
      <c r="I32" s="168"/>
      <c r="J32" s="168"/>
      <c r="K32" s="168"/>
      <c r="M32" s="59">
        <v>1</v>
      </c>
      <c r="N32" s="59">
        <v>4</v>
      </c>
      <c r="O32" s="20">
        <f t="shared" si="0"/>
        <v>4</v>
      </c>
      <c r="Q32" s="114"/>
      <c r="R32" s="114"/>
      <c r="S32" s="114"/>
      <c r="T32" s="114"/>
    </row>
    <row r="33" spans="1:20" ht="294" customHeight="1" x14ac:dyDescent="0.25">
      <c r="A33" s="63" t="s">
        <v>100</v>
      </c>
      <c r="C33" s="58">
        <v>2</v>
      </c>
      <c r="D33" s="58">
        <v>4</v>
      </c>
      <c r="E33" s="20">
        <f t="shared" si="1"/>
        <v>8</v>
      </c>
      <c r="G33" s="168" t="s">
        <v>116</v>
      </c>
      <c r="H33" s="168"/>
      <c r="I33" s="168"/>
      <c r="J33" s="168"/>
      <c r="K33" s="168"/>
      <c r="M33" s="59">
        <v>1</v>
      </c>
      <c r="N33" s="59">
        <v>4</v>
      </c>
      <c r="O33" s="20">
        <f t="shared" si="0"/>
        <v>4</v>
      </c>
      <c r="Q33" s="174"/>
      <c r="R33" s="174"/>
      <c r="S33" s="174"/>
      <c r="T33" s="174"/>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62"/>
      <c r="B52" s="7"/>
      <c r="C52" s="62"/>
      <c r="D52" s="62"/>
      <c r="E52" s="62"/>
      <c r="G52" s="62"/>
      <c r="I52" s="62"/>
      <c r="J52" s="62"/>
      <c r="K52" s="62"/>
      <c r="L52" s="62"/>
      <c r="M52" s="7"/>
      <c r="N52" s="62"/>
      <c r="O52" s="62"/>
      <c r="P52" s="62"/>
      <c r="Q52" s="62"/>
      <c r="R52" s="62"/>
      <c r="S52" s="62"/>
      <c r="T52" s="62"/>
    </row>
    <row r="53" spans="1:20" x14ac:dyDescent="0.25">
      <c r="A53" s="62"/>
      <c r="B53" s="7"/>
      <c r="C53" s="62"/>
      <c r="D53" s="62"/>
      <c r="E53" s="62"/>
      <c r="G53" s="62"/>
      <c r="I53" s="62"/>
      <c r="J53" s="62"/>
      <c r="K53" s="62"/>
      <c r="L53" s="62"/>
      <c r="M53" s="7"/>
      <c r="N53" s="62"/>
      <c r="O53" s="62"/>
      <c r="P53" s="62"/>
      <c r="Q53" s="62"/>
      <c r="R53" s="62"/>
      <c r="S53" s="62"/>
      <c r="T53" s="62"/>
    </row>
  </sheetData>
  <mergeCells count="55">
    <mergeCell ref="Q31:T31"/>
    <mergeCell ref="Q32:T32"/>
    <mergeCell ref="Q33:T33"/>
    <mergeCell ref="G10:T12"/>
    <mergeCell ref="L8:M8"/>
    <mergeCell ref="Q18:T18"/>
    <mergeCell ref="G19:K19"/>
    <mergeCell ref="Q19:T19"/>
    <mergeCell ref="G20:K20"/>
    <mergeCell ref="Q20:T20"/>
    <mergeCell ref="Q21:T21"/>
    <mergeCell ref="G22:K22"/>
    <mergeCell ref="Q22:T22"/>
    <mergeCell ref="G23:K23"/>
    <mergeCell ref="Q23:T23"/>
    <mergeCell ref="Q24:T24"/>
    <mergeCell ref="A2:E2"/>
    <mergeCell ref="A3:E3"/>
    <mergeCell ref="A5:B5"/>
    <mergeCell ref="C5:E5"/>
    <mergeCell ref="L5:M5"/>
    <mergeCell ref="A8:B8"/>
    <mergeCell ref="C8:E8"/>
    <mergeCell ref="G8:H8"/>
    <mergeCell ref="A10:E10"/>
    <mergeCell ref="A14:T14"/>
    <mergeCell ref="O5:T8"/>
    <mergeCell ref="A6:B6"/>
    <mergeCell ref="C6:E6"/>
    <mergeCell ref="L6:M6"/>
    <mergeCell ref="A7:B7"/>
    <mergeCell ref="C7:E7"/>
    <mergeCell ref="Q25:T25"/>
    <mergeCell ref="G26:K26"/>
    <mergeCell ref="Q26:T26"/>
    <mergeCell ref="Q30:T30"/>
    <mergeCell ref="A16:A17"/>
    <mergeCell ref="C16:E16"/>
    <mergeCell ref="G16:K17"/>
    <mergeCell ref="M16:O16"/>
    <mergeCell ref="Q16:T17"/>
    <mergeCell ref="G21:K21"/>
    <mergeCell ref="G18:K18"/>
    <mergeCell ref="G27:K27"/>
    <mergeCell ref="Q27:T27"/>
    <mergeCell ref="G28:K28"/>
    <mergeCell ref="Q28:T28"/>
    <mergeCell ref="Q29:T29"/>
    <mergeCell ref="G31:K31"/>
    <mergeCell ref="G32:K32"/>
    <mergeCell ref="G33:K33"/>
    <mergeCell ref="G29:K29"/>
    <mergeCell ref="G24:K24"/>
    <mergeCell ref="G30:K30"/>
    <mergeCell ref="G25:K25"/>
  </mergeCells>
  <conditionalFormatting sqref="C34:D73">
    <cfRule type="cellIs" dxfId="107" priority="14" operator="greaterThan">
      <formula>5</formula>
    </cfRule>
  </conditionalFormatting>
  <conditionalFormatting sqref="E16:E1048576">
    <cfRule type="cellIs" dxfId="106" priority="1" operator="between">
      <formula>5</formula>
      <formula>9</formula>
    </cfRule>
    <cfRule type="cellIs" dxfId="105" priority="10" operator="between">
      <formula>16</formula>
      <formula>25</formula>
    </cfRule>
    <cfRule type="cellIs" dxfId="104" priority="11" operator="between">
      <formula>10</formula>
      <formula>15</formula>
    </cfRule>
    <cfRule type="cellIs" dxfId="103" priority="12" operator="between">
      <formula>1</formula>
      <formula>4</formula>
    </cfRule>
  </conditionalFormatting>
  <conditionalFormatting sqref="E1:E2 E4:E13 E15:E1048576 O17:O33">
    <cfRule type="cellIs" dxfId="102" priority="9" operator="equal">
      <formula>5</formula>
    </cfRule>
  </conditionalFormatting>
  <conditionalFormatting sqref="O17:O33">
    <cfRule type="cellIs" dxfId="101" priority="2" operator="between">
      <formula>5</formula>
      <formula>9</formula>
    </cfRule>
    <cfRule type="cellIs" dxfId="100" priority="4" operator="between">
      <formula>16</formula>
      <formula>25</formula>
    </cfRule>
    <cfRule type="cellIs" dxfId="99" priority="5" operator="between">
      <formula>10</formula>
      <formula>15</formula>
    </cfRule>
    <cfRule type="cellIs" dxfId="98" priority="6" operator="between">
      <formula>1</formula>
      <formula>4</formula>
    </cfRule>
  </conditionalFormatting>
  <dataValidations count="2">
    <dataValidation type="list" allowBlank="1" showInputMessage="1" showErrorMessage="1" sqref="C5:E5" xr:uid="{00000000-0002-0000-0700-000000000000}">
      <formula1>"&lt;Select Location&gt;, Off Campus, On Campus, Abroad, Other"</formula1>
    </dataValidation>
    <dataValidation type="list" allowBlank="1" showInputMessage="1" showErrorMessage="1" sqref="C7:E7" xr:uid="{00000000-0002-0000-07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185</v>
      </c>
      <c r="B2" s="171"/>
      <c r="C2" s="171"/>
      <c r="D2" s="171"/>
      <c r="E2" s="171"/>
      <c r="F2" s="27"/>
      <c r="G2" s="40"/>
      <c r="H2" s="68"/>
      <c r="I2" s="68"/>
      <c r="J2" s="68"/>
      <c r="K2" s="68"/>
      <c r="L2" s="68"/>
      <c r="M2" s="68"/>
      <c r="N2" s="40"/>
      <c r="O2" s="68"/>
      <c r="P2" s="68"/>
      <c r="Q2" s="68"/>
      <c r="R2" s="68"/>
      <c r="S2" s="68"/>
      <c r="T2" s="21"/>
    </row>
    <row r="3" spans="1:20" ht="18.75" customHeight="1" x14ac:dyDescent="0.25">
      <c r="A3" s="172" t="s">
        <v>186</v>
      </c>
      <c r="B3" s="173"/>
      <c r="C3" s="173"/>
      <c r="D3" s="173"/>
      <c r="E3" s="173"/>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68"/>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68"/>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97" priority="14" operator="greaterThan">
      <formula>5</formula>
    </cfRule>
  </conditionalFormatting>
  <conditionalFormatting sqref="C18:D31">
    <cfRule type="cellIs" dxfId="96" priority="13" operator="greaterThan">
      <formula>5</formula>
    </cfRule>
  </conditionalFormatting>
  <conditionalFormatting sqref="E16:E1048576">
    <cfRule type="cellIs" dxfId="95" priority="1" operator="between">
      <formula>5</formula>
      <formula>9</formula>
    </cfRule>
    <cfRule type="cellIs" dxfId="94" priority="10" operator="between">
      <formula>16</formula>
      <formula>25</formula>
    </cfRule>
    <cfRule type="cellIs" dxfId="93" priority="11" operator="between">
      <formula>10</formula>
      <formula>15</formula>
    </cfRule>
    <cfRule type="cellIs" dxfId="92" priority="12" operator="between">
      <formula>1</formula>
      <formula>4</formula>
    </cfRule>
  </conditionalFormatting>
  <conditionalFormatting sqref="E1:E2 E4:E13 E15:E1048576">
    <cfRule type="cellIs" dxfId="91" priority="9" operator="equal">
      <formula>5</formula>
    </cfRule>
  </conditionalFormatting>
  <conditionalFormatting sqref="M32:N32">
    <cfRule type="cellIs" dxfId="90" priority="8" operator="greaterThan">
      <formula>5</formula>
    </cfRule>
  </conditionalFormatting>
  <conditionalFormatting sqref="M18:N31">
    <cfRule type="cellIs" dxfId="89" priority="7" operator="greaterThan">
      <formula>5</formula>
    </cfRule>
  </conditionalFormatting>
  <conditionalFormatting sqref="O17:O32">
    <cfRule type="cellIs" dxfId="88" priority="2" operator="between">
      <formula>5</formula>
      <formula>9</formula>
    </cfRule>
    <cfRule type="cellIs" dxfId="87" priority="4" operator="between">
      <formula>16</formula>
      <formula>25</formula>
    </cfRule>
    <cfRule type="cellIs" dxfId="86" priority="5" operator="between">
      <formula>10</formula>
      <formula>15</formula>
    </cfRule>
    <cfRule type="cellIs" dxfId="85" priority="6" operator="between">
      <formula>1</formula>
      <formula>4</formula>
    </cfRule>
  </conditionalFormatting>
  <conditionalFormatting sqref="O17:O32">
    <cfRule type="cellIs" dxfId="84" priority="3" operator="equal">
      <formula>5</formula>
    </cfRule>
  </conditionalFormatting>
  <dataValidations count="2">
    <dataValidation type="list" allowBlank="1" showInputMessage="1" showErrorMessage="1" sqref="C7:E7" xr:uid="{00000000-0002-0000-0800-000000000000}">
      <formula1>"&lt;Estimate&gt;, Daily, Weekly, Monthly, Semesterly, Yearly"</formula1>
    </dataValidation>
    <dataValidation type="list" allowBlank="1" showInputMessage="1" showErrorMessage="1" sqref="C5:E5" xr:uid="{00000000-0002-0000-08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191</v>
      </c>
      <c r="B2" s="171"/>
      <c r="C2" s="171"/>
      <c r="D2" s="171"/>
      <c r="E2" s="171"/>
      <c r="F2" s="27"/>
      <c r="G2" s="40"/>
      <c r="H2" s="68"/>
      <c r="I2" s="68"/>
      <c r="J2" s="68"/>
      <c r="K2" s="68"/>
      <c r="L2" s="68"/>
      <c r="M2" s="68"/>
      <c r="N2" s="40"/>
      <c r="O2" s="68"/>
      <c r="P2" s="68"/>
      <c r="Q2" s="68"/>
      <c r="R2" s="68"/>
      <c r="S2" s="68"/>
      <c r="T2" s="21"/>
    </row>
    <row r="3" spans="1:20" ht="18.75" customHeight="1" x14ac:dyDescent="0.25">
      <c r="A3" s="172" t="s">
        <v>192</v>
      </c>
      <c r="B3" s="173"/>
      <c r="C3" s="173"/>
      <c r="D3" s="173"/>
      <c r="E3" s="173"/>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68"/>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68"/>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3" priority="14" operator="greaterThan">
      <formula>5</formula>
    </cfRule>
  </conditionalFormatting>
  <conditionalFormatting sqref="C18:D31">
    <cfRule type="cellIs" dxfId="82" priority="13" operator="greaterThan">
      <formula>5</formula>
    </cfRule>
  </conditionalFormatting>
  <conditionalFormatting sqref="E16:E1048576">
    <cfRule type="cellIs" dxfId="81" priority="1" operator="between">
      <formula>5</formula>
      <formula>9</formula>
    </cfRule>
    <cfRule type="cellIs" dxfId="80" priority="10" operator="between">
      <formula>16</formula>
      <formula>25</formula>
    </cfRule>
    <cfRule type="cellIs" dxfId="79" priority="11" operator="between">
      <formula>10</formula>
      <formula>15</formula>
    </cfRule>
    <cfRule type="cellIs" dxfId="78" priority="12" operator="between">
      <formula>1</formula>
      <formula>4</formula>
    </cfRule>
  </conditionalFormatting>
  <conditionalFormatting sqref="E1:E2 E4:E13 E15:E1048576">
    <cfRule type="cellIs" dxfId="77" priority="9" operator="equal">
      <formula>5</formula>
    </cfRule>
  </conditionalFormatting>
  <conditionalFormatting sqref="M32:N32">
    <cfRule type="cellIs" dxfId="76" priority="8" operator="greaterThan">
      <formula>5</formula>
    </cfRule>
  </conditionalFormatting>
  <conditionalFormatting sqref="M18:N31">
    <cfRule type="cellIs" dxfId="75" priority="7" operator="greaterThan">
      <formula>5</formula>
    </cfRule>
  </conditionalFormatting>
  <conditionalFormatting sqref="O17:O32">
    <cfRule type="cellIs" dxfId="74" priority="2" operator="between">
      <formula>5</formula>
      <formula>9</formula>
    </cfRule>
    <cfRule type="cellIs" dxfId="73" priority="4" operator="between">
      <formula>16</formula>
      <formula>25</formula>
    </cfRule>
    <cfRule type="cellIs" dxfId="72" priority="5" operator="between">
      <formula>10</formula>
      <formula>15</formula>
    </cfRule>
    <cfRule type="cellIs" dxfId="71" priority="6" operator="between">
      <formula>1</formula>
      <formula>4</formula>
    </cfRule>
  </conditionalFormatting>
  <conditionalFormatting sqref="O17:O32">
    <cfRule type="cellIs" dxfId="70" priority="3"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189</v>
      </c>
      <c r="B2" s="171"/>
      <c r="C2" s="171"/>
      <c r="D2" s="171"/>
      <c r="E2" s="171"/>
      <c r="F2" s="27"/>
      <c r="G2" s="40"/>
      <c r="H2" s="68"/>
      <c r="I2" s="68"/>
      <c r="J2" s="68"/>
      <c r="K2" s="68"/>
      <c r="L2" s="68"/>
      <c r="M2" s="68"/>
      <c r="N2" s="40"/>
      <c r="O2" s="68"/>
      <c r="P2" s="68"/>
      <c r="Q2" s="68"/>
      <c r="R2" s="68"/>
      <c r="S2" s="68"/>
      <c r="T2" s="21"/>
    </row>
    <row r="3" spans="1:20" ht="18.75" customHeight="1" x14ac:dyDescent="0.25">
      <c r="A3" s="172" t="s">
        <v>190</v>
      </c>
      <c r="B3" s="173"/>
      <c r="C3" s="173"/>
      <c r="D3" s="173"/>
      <c r="E3" s="173"/>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68"/>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68"/>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69" priority="14" operator="greaterThan">
      <formula>5</formula>
    </cfRule>
  </conditionalFormatting>
  <conditionalFormatting sqref="C18:D31">
    <cfRule type="cellIs" dxfId="68" priority="13" operator="greaterThan">
      <formula>5</formula>
    </cfRule>
  </conditionalFormatting>
  <conditionalFormatting sqref="E16:E1048576">
    <cfRule type="cellIs" dxfId="67" priority="1" operator="between">
      <formula>5</formula>
      <formula>9</formula>
    </cfRule>
    <cfRule type="cellIs" dxfId="66" priority="10" operator="between">
      <formula>16</formula>
      <formula>25</formula>
    </cfRule>
    <cfRule type="cellIs" dxfId="65" priority="11" operator="between">
      <formula>10</formula>
      <formula>15</formula>
    </cfRule>
    <cfRule type="cellIs" dxfId="64" priority="12" operator="between">
      <formula>1</formula>
      <formula>4</formula>
    </cfRule>
  </conditionalFormatting>
  <conditionalFormatting sqref="E1:E2 E4:E13 E15:E1048576">
    <cfRule type="cellIs" dxfId="63" priority="9" operator="equal">
      <formula>5</formula>
    </cfRule>
  </conditionalFormatting>
  <conditionalFormatting sqref="M32:N32">
    <cfRule type="cellIs" dxfId="62" priority="8" operator="greaterThan">
      <formula>5</formula>
    </cfRule>
  </conditionalFormatting>
  <conditionalFormatting sqref="M18:N31">
    <cfRule type="cellIs" dxfId="61" priority="7" operator="greaterThan">
      <formula>5</formula>
    </cfRule>
  </conditionalFormatting>
  <conditionalFormatting sqref="O17:O32">
    <cfRule type="cellIs" dxfId="60" priority="2" operator="between">
      <formula>5</formula>
      <formula>9</formula>
    </cfRule>
    <cfRule type="cellIs" dxfId="59" priority="4" operator="between">
      <formula>16</formula>
      <formula>25</formula>
    </cfRule>
    <cfRule type="cellIs" dxfId="58" priority="5" operator="between">
      <formula>10</formula>
      <formula>15</formula>
    </cfRule>
    <cfRule type="cellIs" dxfId="57" priority="6" operator="between">
      <formula>1</formula>
      <formula>4</formula>
    </cfRule>
  </conditionalFormatting>
  <conditionalFormatting sqref="O17:O32">
    <cfRule type="cellIs" dxfId="56" priority="3" operator="equal">
      <formula>5</formula>
    </cfRule>
  </conditionalFormatting>
  <dataValidations count="2">
    <dataValidation type="list" allowBlank="1" showInputMessage="1" showErrorMessage="1" sqref="C7:E7" xr:uid="{00000000-0002-0000-0A00-000000000000}">
      <formula1>"&lt;Estimate&gt;, Daily, Weekly, Monthly, Semesterly, Yearly"</formula1>
    </dataValidation>
    <dataValidation type="list" allowBlank="1" showInputMessage="1" showErrorMessage="1" sqref="C5:E5" xr:uid="{00000000-0002-0000-0A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187</v>
      </c>
      <c r="B2" s="171"/>
      <c r="C2" s="171"/>
      <c r="D2" s="171"/>
      <c r="E2" s="171"/>
      <c r="F2" s="27"/>
      <c r="G2" s="40"/>
      <c r="H2" s="76"/>
      <c r="I2" s="76"/>
      <c r="J2" s="76"/>
      <c r="K2" s="76"/>
      <c r="L2" s="76"/>
      <c r="M2" s="76"/>
      <c r="N2" s="40"/>
      <c r="O2" s="76"/>
      <c r="P2" s="76"/>
      <c r="Q2" s="76"/>
      <c r="R2" s="76"/>
      <c r="S2" s="76"/>
      <c r="T2" s="21"/>
    </row>
    <row r="3" spans="1:20" ht="18.75" customHeight="1" x14ac:dyDescent="0.25">
      <c r="A3" s="172" t="s">
        <v>188</v>
      </c>
      <c r="B3" s="173"/>
      <c r="C3" s="173"/>
      <c r="D3" s="173"/>
      <c r="E3" s="173"/>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76"/>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76"/>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75"/>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5"/>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5"/>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5"/>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5"/>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5"/>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5"/>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5"/>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5"/>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5"/>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5"/>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5"/>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5"/>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5"/>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5"/>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55" priority="14" operator="greaterThan">
      <formula>5</formula>
    </cfRule>
  </conditionalFormatting>
  <conditionalFormatting sqref="C18:D31">
    <cfRule type="cellIs" dxfId="54" priority="13" operator="greaterThan">
      <formula>5</formula>
    </cfRule>
  </conditionalFormatting>
  <conditionalFormatting sqref="E16:E1048576">
    <cfRule type="cellIs" dxfId="53" priority="1" operator="between">
      <formula>5</formula>
      <formula>9</formula>
    </cfRule>
    <cfRule type="cellIs" dxfId="52" priority="10" operator="between">
      <formula>16</formula>
      <formula>25</formula>
    </cfRule>
    <cfRule type="cellIs" dxfId="51" priority="11" operator="between">
      <formula>10</formula>
      <formula>15</formula>
    </cfRule>
    <cfRule type="cellIs" dxfId="50" priority="12" operator="between">
      <formula>1</formula>
      <formula>4</formula>
    </cfRule>
  </conditionalFormatting>
  <conditionalFormatting sqref="E1:E2 E4:E13 E15:E1048576">
    <cfRule type="cellIs" dxfId="49" priority="9" operator="equal">
      <formula>5</formula>
    </cfRule>
  </conditionalFormatting>
  <conditionalFormatting sqref="M32:N32">
    <cfRule type="cellIs" dxfId="48" priority="8" operator="greaterThan">
      <formula>5</formula>
    </cfRule>
  </conditionalFormatting>
  <conditionalFormatting sqref="M18:N31">
    <cfRule type="cellIs" dxfId="47" priority="7" operator="greaterThan">
      <formula>5</formula>
    </cfRule>
  </conditionalFormatting>
  <conditionalFormatting sqref="O17:O32">
    <cfRule type="cellIs" dxfId="46" priority="2" operator="between">
      <formula>5</formula>
      <formula>9</formula>
    </cfRule>
    <cfRule type="cellIs" dxfId="45" priority="4" operator="between">
      <formula>16</formula>
      <formula>25</formula>
    </cfRule>
    <cfRule type="cellIs" dxfId="44" priority="5" operator="between">
      <formula>10</formula>
      <formula>15</formula>
    </cfRule>
    <cfRule type="cellIs" dxfId="43" priority="6" operator="between">
      <formula>1</formula>
      <formula>4</formula>
    </cfRule>
  </conditionalFormatting>
  <conditionalFormatting sqref="O17:O32">
    <cfRule type="cellIs" dxfId="42" priority="3" operator="equal">
      <formula>5</formula>
    </cfRule>
  </conditionalFormatting>
  <dataValidations count="2">
    <dataValidation type="list" allowBlank="1" showInputMessage="1" showErrorMessage="1" sqref="C5:E5" xr:uid="{00000000-0002-0000-0B00-000000000000}">
      <formula1>"&lt;Select Location&gt;, Off Campus, On Campus, Abroad, Other"</formula1>
    </dataValidation>
    <dataValidation type="list" allowBlank="1" showInputMessage="1" showErrorMessage="1" sqref="C7:E7" xr:uid="{00000000-0002-0000-0B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197</v>
      </c>
      <c r="B2" s="171"/>
      <c r="C2" s="171"/>
      <c r="D2" s="171"/>
      <c r="E2" s="171"/>
      <c r="F2" s="27"/>
      <c r="G2" s="40"/>
      <c r="H2" s="76"/>
      <c r="I2" s="76"/>
      <c r="J2" s="76"/>
      <c r="K2" s="76"/>
      <c r="L2" s="76"/>
      <c r="M2" s="76"/>
      <c r="N2" s="40"/>
      <c r="O2" s="76"/>
      <c r="P2" s="76"/>
      <c r="Q2" s="76"/>
      <c r="R2" s="76"/>
      <c r="S2" s="76"/>
      <c r="T2" s="21"/>
    </row>
    <row r="3" spans="1:20" ht="18.75" customHeight="1" x14ac:dyDescent="0.25">
      <c r="A3" s="172" t="s">
        <v>190</v>
      </c>
      <c r="B3" s="173"/>
      <c r="C3" s="173"/>
      <c r="D3" s="173"/>
      <c r="E3" s="173"/>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76"/>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76"/>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75"/>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5"/>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5"/>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5"/>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5"/>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5"/>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5"/>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5"/>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5"/>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5"/>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5"/>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5"/>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5"/>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5"/>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5"/>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41" priority="14" operator="greaterThan">
      <formula>5</formula>
    </cfRule>
  </conditionalFormatting>
  <conditionalFormatting sqref="C18:D31">
    <cfRule type="cellIs" dxfId="40" priority="13" operator="greaterThan">
      <formula>5</formula>
    </cfRule>
  </conditionalFormatting>
  <conditionalFormatting sqref="E16:E1048576">
    <cfRule type="cellIs" dxfId="39" priority="1" operator="between">
      <formula>5</formula>
      <formula>9</formula>
    </cfRule>
    <cfRule type="cellIs" dxfId="38" priority="10" operator="between">
      <formula>16</formula>
      <formula>25</formula>
    </cfRule>
    <cfRule type="cellIs" dxfId="37" priority="11" operator="between">
      <formula>10</formula>
      <formula>15</formula>
    </cfRule>
    <cfRule type="cellIs" dxfId="36" priority="12" operator="between">
      <formula>1</formula>
      <formula>4</formula>
    </cfRule>
  </conditionalFormatting>
  <conditionalFormatting sqref="E1:E2 E4:E13 E15:E1048576">
    <cfRule type="cellIs" dxfId="35" priority="9" operator="equal">
      <formula>5</formula>
    </cfRule>
  </conditionalFormatting>
  <conditionalFormatting sqref="M32:N32">
    <cfRule type="cellIs" dxfId="34" priority="8" operator="greaterThan">
      <formula>5</formula>
    </cfRule>
  </conditionalFormatting>
  <conditionalFormatting sqref="M18:N31">
    <cfRule type="cellIs" dxfId="33" priority="7" operator="greaterThan">
      <formula>5</formula>
    </cfRule>
  </conditionalFormatting>
  <conditionalFormatting sqref="O17:O32">
    <cfRule type="cellIs" dxfId="32" priority="2" operator="between">
      <formula>5</formula>
      <formula>9</formula>
    </cfRule>
    <cfRule type="cellIs" dxfId="31" priority="4" operator="between">
      <formula>16</formula>
      <formula>25</formula>
    </cfRule>
    <cfRule type="cellIs" dxfId="30" priority="5" operator="between">
      <formula>10</formula>
      <formula>15</formula>
    </cfRule>
    <cfRule type="cellIs" dxfId="29" priority="6" operator="between">
      <formula>1</formula>
      <formula>4</formula>
    </cfRule>
  </conditionalFormatting>
  <conditionalFormatting sqref="O17:O32">
    <cfRule type="cellIs" dxfId="28" priority="3" operator="equal">
      <formula>5</formula>
    </cfRule>
  </conditionalFormatting>
  <dataValidations count="2">
    <dataValidation type="list" allowBlank="1" showInputMessage="1" showErrorMessage="1" sqref="C7:E7" xr:uid="{00000000-0002-0000-0C00-000000000000}">
      <formula1>"&lt;Estimate&gt;, Daily, Weekly, Monthly, Semesterly, Yearly"</formula1>
    </dataValidation>
    <dataValidation type="list" allowBlank="1" showInputMessage="1" showErrorMessage="1" sqref="C5:E5" xr:uid="{00000000-0002-0000-0C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2"/>
  <sheetViews>
    <sheetView zoomScaleNormal="100" workbookViewId="0">
      <selection activeCell="N17" sqref="N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195</v>
      </c>
      <c r="B2" s="171"/>
      <c r="C2" s="171"/>
      <c r="D2" s="171"/>
      <c r="E2" s="171"/>
      <c r="F2" s="27"/>
      <c r="G2" s="40"/>
      <c r="H2" s="76"/>
      <c r="I2" s="76"/>
      <c r="J2" s="76"/>
      <c r="K2" s="76"/>
      <c r="L2" s="76"/>
      <c r="M2" s="76"/>
      <c r="N2" s="40"/>
      <c r="O2" s="76"/>
      <c r="P2" s="76"/>
      <c r="Q2" s="76"/>
      <c r="R2" s="76"/>
      <c r="S2" s="76"/>
      <c r="T2" s="21"/>
    </row>
    <row r="3" spans="1:20" ht="18.75" customHeight="1" x14ac:dyDescent="0.25">
      <c r="A3" s="172" t="s">
        <v>196</v>
      </c>
      <c r="B3" s="173"/>
      <c r="C3" s="173"/>
      <c r="D3" s="173"/>
      <c r="E3" s="173"/>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76"/>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76"/>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75"/>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5"/>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5"/>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5"/>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5"/>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5"/>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5"/>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5"/>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5"/>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5"/>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5"/>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5"/>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5"/>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5"/>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5"/>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27" priority="14" operator="greaterThan">
      <formula>5</formula>
    </cfRule>
  </conditionalFormatting>
  <conditionalFormatting sqref="C18:D31">
    <cfRule type="cellIs" dxfId="26" priority="13" operator="greaterThan">
      <formula>5</formula>
    </cfRule>
  </conditionalFormatting>
  <conditionalFormatting sqref="E16:E1048576">
    <cfRule type="cellIs" dxfId="25" priority="1" operator="between">
      <formula>5</formula>
      <formula>9</formula>
    </cfRule>
    <cfRule type="cellIs" dxfId="24" priority="10" operator="between">
      <formula>16</formula>
      <formula>25</formula>
    </cfRule>
    <cfRule type="cellIs" dxfId="23" priority="11" operator="between">
      <formula>10</formula>
      <formula>15</formula>
    </cfRule>
    <cfRule type="cellIs" dxfId="22" priority="12" operator="between">
      <formula>1</formula>
      <formula>4</formula>
    </cfRule>
  </conditionalFormatting>
  <conditionalFormatting sqref="E1:E2 E4:E13 E15:E1048576">
    <cfRule type="cellIs" dxfId="21" priority="9" operator="equal">
      <formula>5</formula>
    </cfRule>
  </conditionalFormatting>
  <conditionalFormatting sqref="M32:N32">
    <cfRule type="cellIs" dxfId="20" priority="8" operator="greaterThan">
      <formula>5</formula>
    </cfRule>
  </conditionalFormatting>
  <conditionalFormatting sqref="M18:N31">
    <cfRule type="cellIs" dxfId="19" priority="7" operator="greaterThan">
      <formula>5</formula>
    </cfRule>
  </conditionalFormatting>
  <conditionalFormatting sqref="O17:O32">
    <cfRule type="cellIs" dxfId="18" priority="2" operator="between">
      <formula>5</formula>
      <formula>9</formula>
    </cfRule>
    <cfRule type="cellIs" dxfId="17" priority="4" operator="between">
      <formula>16</formula>
      <formula>25</formula>
    </cfRule>
    <cfRule type="cellIs" dxfId="16" priority="5" operator="between">
      <formula>10</formula>
      <formula>15</formula>
    </cfRule>
    <cfRule type="cellIs" dxfId="15" priority="6" operator="between">
      <formula>1</formula>
      <formula>4</formula>
    </cfRule>
  </conditionalFormatting>
  <conditionalFormatting sqref="O17:O32">
    <cfRule type="cellIs" dxfId="14" priority="3" operator="equal">
      <formula>5</formula>
    </cfRule>
  </conditionalFormatting>
  <dataValidations count="2">
    <dataValidation type="list" allowBlank="1" showInputMessage="1" showErrorMessage="1" sqref="C5:E5" xr:uid="{00000000-0002-0000-0D00-000000000000}">
      <formula1>"&lt;Select Location&gt;, Off Campus, On Campus, Abroad, Other"</formula1>
    </dataValidation>
    <dataValidation type="list" allowBlank="1" showInputMessage="1" showErrorMessage="1" sqref="C7:E7" xr:uid="{00000000-0002-0000-0D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2"/>
  <sheetViews>
    <sheetView zoomScaleNormal="100" workbookViewId="0">
      <selection activeCell="G18" sqref="G18:K1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0" t="s">
        <v>193</v>
      </c>
      <c r="B2" s="171"/>
      <c r="C2" s="171"/>
      <c r="D2" s="171"/>
      <c r="E2" s="171"/>
      <c r="F2" s="27"/>
      <c r="G2" s="40"/>
      <c r="H2" s="76"/>
      <c r="I2" s="76"/>
      <c r="J2" s="76"/>
      <c r="K2" s="76"/>
      <c r="L2" s="76"/>
      <c r="M2" s="76"/>
      <c r="N2" s="40"/>
      <c r="O2" s="76"/>
      <c r="P2" s="76"/>
      <c r="Q2" s="76"/>
      <c r="R2" s="76"/>
      <c r="S2" s="76"/>
      <c r="T2" s="21"/>
    </row>
    <row r="3" spans="1:20" ht="18.75" customHeight="1" x14ac:dyDescent="0.25">
      <c r="A3" s="172" t="s">
        <v>194</v>
      </c>
      <c r="B3" s="173"/>
      <c r="C3" s="173"/>
      <c r="D3" s="173"/>
      <c r="E3" s="173"/>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27" t="s">
        <v>20</v>
      </c>
      <c r="B5" s="128"/>
      <c r="C5" s="92"/>
      <c r="D5" s="92"/>
      <c r="E5" s="92"/>
      <c r="F5" s="27"/>
      <c r="G5" s="77" t="s">
        <v>11</v>
      </c>
      <c r="H5" s="36" t="s">
        <v>28</v>
      </c>
      <c r="I5" s="36" t="s">
        <v>29</v>
      </c>
      <c r="J5" s="36" t="s">
        <v>30</v>
      </c>
      <c r="K5" s="36" t="s">
        <v>31</v>
      </c>
      <c r="L5" s="98" t="s">
        <v>32</v>
      </c>
      <c r="M5" s="99"/>
      <c r="N5" s="22"/>
      <c r="O5" s="21"/>
      <c r="P5" s="21"/>
      <c r="Q5" s="21"/>
      <c r="R5" s="21"/>
      <c r="S5" s="21"/>
      <c r="T5" s="21"/>
    </row>
    <row r="6" spans="1:20" ht="60" customHeight="1" x14ac:dyDescent="0.25">
      <c r="A6" s="127" t="s">
        <v>22</v>
      </c>
      <c r="B6" s="128"/>
      <c r="C6" s="92"/>
      <c r="D6" s="92"/>
      <c r="E6" s="92"/>
      <c r="F6" s="27"/>
      <c r="G6" s="78" t="s">
        <v>133</v>
      </c>
      <c r="H6" s="36" t="s">
        <v>134</v>
      </c>
      <c r="I6" s="36" t="s">
        <v>135</v>
      </c>
      <c r="J6" s="36" t="s">
        <v>136</v>
      </c>
      <c r="K6" s="36" t="s">
        <v>137</v>
      </c>
      <c r="L6" s="98" t="s">
        <v>138</v>
      </c>
      <c r="M6" s="99"/>
      <c r="N6" s="22"/>
      <c r="O6" s="21"/>
      <c r="P6" s="21"/>
      <c r="Q6" s="21"/>
      <c r="R6" s="21"/>
      <c r="S6" s="21"/>
      <c r="T6" s="21"/>
    </row>
    <row r="7" spans="1:20" x14ac:dyDescent="0.25">
      <c r="A7" s="129" t="s">
        <v>21</v>
      </c>
      <c r="B7" s="130"/>
      <c r="C7" s="93"/>
      <c r="D7" s="93"/>
      <c r="E7" s="93"/>
      <c r="F7" s="27"/>
      <c r="G7" s="22"/>
      <c r="I7" s="21"/>
      <c r="J7" s="21"/>
      <c r="K7" s="21"/>
      <c r="L7" s="21"/>
      <c r="N7" s="22"/>
      <c r="O7" s="21"/>
      <c r="P7" s="21"/>
      <c r="Q7" s="21"/>
      <c r="R7" s="21"/>
      <c r="S7" s="21"/>
      <c r="T7" s="21"/>
    </row>
    <row r="8" spans="1:20" ht="59.25" customHeight="1" x14ac:dyDescent="0.25">
      <c r="A8" s="127" t="s">
        <v>22</v>
      </c>
      <c r="B8" s="128"/>
      <c r="C8" s="93"/>
      <c r="D8" s="93"/>
      <c r="E8" s="93"/>
      <c r="F8" s="27"/>
      <c r="G8" s="131" t="s">
        <v>71</v>
      </c>
      <c r="H8" s="132"/>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33" t="s">
        <v>23</v>
      </c>
      <c r="B10" s="133"/>
      <c r="C10" s="133"/>
      <c r="D10" s="133"/>
      <c r="E10" s="133"/>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34" t="s">
        <v>70</v>
      </c>
      <c r="B14" s="134"/>
      <c r="C14" s="134"/>
      <c r="D14" s="134"/>
      <c r="E14" s="134"/>
      <c r="F14" s="134"/>
      <c r="G14" s="134"/>
      <c r="H14" s="134"/>
      <c r="I14" s="134"/>
      <c r="J14" s="134"/>
      <c r="K14" s="134"/>
      <c r="L14" s="134"/>
      <c r="M14" s="134"/>
      <c r="N14" s="134"/>
      <c r="O14" s="134"/>
      <c r="P14" s="134"/>
      <c r="Q14" s="134"/>
      <c r="R14" s="134"/>
      <c r="S14" s="134"/>
      <c r="T14" s="134"/>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35" t="s">
        <v>178</v>
      </c>
      <c r="B16" s="76"/>
      <c r="C16" s="135" t="s">
        <v>85</v>
      </c>
      <c r="D16" s="135"/>
      <c r="E16" s="135"/>
      <c r="F16" s="30"/>
      <c r="G16" s="136" t="s">
        <v>27</v>
      </c>
      <c r="H16" s="136"/>
      <c r="I16" s="136"/>
      <c r="J16" s="136"/>
      <c r="K16" s="136"/>
      <c r="L16" s="41"/>
      <c r="M16" s="137" t="s">
        <v>177</v>
      </c>
      <c r="N16" s="138"/>
      <c r="O16" s="139"/>
      <c r="P16" s="21"/>
      <c r="Q16" s="136" t="s">
        <v>51</v>
      </c>
      <c r="R16" s="136"/>
      <c r="S16" s="136"/>
      <c r="T16" s="136"/>
    </row>
    <row r="17" spans="1:20" ht="15.75" customHeight="1" x14ac:dyDescent="0.25">
      <c r="A17" s="135"/>
      <c r="B17" s="76"/>
      <c r="C17" s="77" t="s">
        <v>11</v>
      </c>
      <c r="D17" s="77" t="s">
        <v>24</v>
      </c>
      <c r="E17" s="77" t="s">
        <v>71</v>
      </c>
      <c r="F17" s="30"/>
      <c r="G17" s="136"/>
      <c r="H17" s="136"/>
      <c r="I17" s="136"/>
      <c r="J17" s="136"/>
      <c r="K17" s="136"/>
      <c r="L17" s="41"/>
      <c r="M17" s="77" t="s">
        <v>11</v>
      </c>
      <c r="N17" s="77" t="s">
        <v>24</v>
      </c>
      <c r="O17" s="77" t="s">
        <v>25</v>
      </c>
      <c r="P17" s="21"/>
      <c r="Q17" s="136"/>
      <c r="R17" s="136"/>
      <c r="S17" s="136"/>
      <c r="T17" s="136"/>
    </row>
    <row r="18" spans="1:20" ht="44.25" customHeight="1" x14ac:dyDescent="0.25">
      <c r="A18" s="75"/>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5"/>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5"/>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5"/>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5"/>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5"/>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5"/>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5"/>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5"/>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5"/>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5"/>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5"/>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5"/>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5"/>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5"/>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3" priority="14" operator="greaterThan">
      <formula>5</formula>
    </cfRule>
  </conditionalFormatting>
  <conditionalFormatting sqref="C18:D31">
    <cfRule type="cellIs" dxfId="12" priority="13" operator="greaterThan">
      <formula>5</formula>
    </cfRule>
  </conditionalFormatting>
  <conditionalFormatting sqref="E16:E1048576">
    <cfRule type="cellIs" dxfId="11" priority="1" operator="between">
      <formula>5</formula>
      <formula>9</formula>
    </cfRule>
    <cfRule type="cellIs" dxfId="10" priority="10" operator="between">
      <formula>16</formula>
      <formula>25</formula>
    </cfRule>
    <cfRule type="cellIs" dxfId="9" priority="11" operator="between">
      <formula>10</formula>
      <formula>15</formula>
    </cfRule>
    <cfRule type="cellIs" dxfId="8" priority="12" operator="between">
      <formula>1</formula>
      <formula>4</formula>
    </cfRule>
  </conditionalFormatting>
  <conditionalFormatting sqref="E1:E2 E4:E13 E15:E1048576">
    <cfRule type="cellIs" dxfId="7" priority="9" operator="equal">
      <formula>5</formula>
    </cfRule>
  </conditionalFormatting>
  <conditionalFormatting sqref="M32:N32">
    <cfRule type="cellIs" dxfId="6" priority="8" operator="greaterThan">
      <formula>5</formula>
    </cfRule>
  </conditionalFormatting>
  <conditionalFormatting sqref="M18:N31">
    <cfRule type="cellIs" dxfId="5" priority="7" operator="greaterThan">
      <formula>5</formula>
    </cfRule>
  </conditionalFormatting>
  <conditionalFormatting sqref="O17:O32">
    <cfRule type="cellIs" dxfId="4" priority="2" operator="between">
      <formula>5</formula>
      <formula>9</formula>
    </cfRule>
    <cfRule type="cellIs" dxfId="3" priority="4" operator="between">
      <formula>16</formula>
      <formula>25</formula>
    </cfRule>
    <cfRule type="cellIs" dxfId="2" priority="5" operator="between">
      <formula>10</formula>
      <formula>15</formula>
    </cfRule>
    <cfRule type="cellIs" dxfId="1" priority="6" operator="between">
      <formula>1</formula>
      <formula>4</formula>
    </cfRule>
  </conditionalFormatting>
  <conditionalFormatting sqref="O17:O32">
    <cfRule type="cellIs" dxfId="0" priority="3" operator="equal">
      <formula>5</formula>
    </cfRule>
  </conditionalFormatting>
  <dataValidations count="2">
    <dataValidation type="list" allowBlank="1" showInputMessage="1" showErrorMessage="1" sqref="C7:E7" xr:uid="{00000000-0002-0000-0E00-000000000000}">
      <formula1>"&lt;Estimate&gt;, Daily, Weekly, Monthly, Semesterly, Yearly"</formula1>
    </dataValidation>
    <dataValidation type="list" allowBlank="1" showInputMessage="1" showErrorMessage="1" sqref="C5:E5" xr:uid="{00000000-0002-0000-0E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Example Hazards and Controls</vt:lpstr>
      <vt:lpstr>Example - In Person Event</vt:lpstr>
      <vt:lpstr>Example - Online Event</vt:lpstr>
      <vt:lpstr>Template </vt:lpstr>
      <vt:lpstr>How to Complete</vt:lpstr>
      <vt:lpstr>Impact Guide</vt:lpstr>
      <vt:lpstr>Student Group Declaration</vt:lpstr>
      <vt:lpstr>Covid-19 Risk Assessment</vt:lpstr>
      <vt:lpstr>Off Campus Activity</vt:lpstr>
      <vt:lpstr>On Campus Activity</vt:lpstr>
      <vt:lpstr>Large Events</vt:lpstr>
      <vt:lpstr>Multi-Site Event</vt:lpstr>
      <vt:lpstr>Travel</vt:lpstr>
      <vt:lpstr>Rehearsals and Training</vt:lpstr>
      <vt:lpstr>Sports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Notley, Kirsten</cp:lastModifiedBy>
  <dcterms:created xsi:type="dcterms:W3CDTF">2019-02-14T14:10:57Z</dcterms:created>
  <dcterms:modified xsi:type="dcterms:W3CDTF">2023-07-07T15:15:07Z</dcterms:modified>
</cp:coreProperties>
</file>