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22.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X:\Students Union\Activities\General\Student Groups\26.27\26.27 Affiliation Documents\Templates\"/>
    </mc:Choice>
  </mc:AlternateContent>
  <xr:revisionPtr revIDLastSave="0" documentId="13_ncr:1_{1DC5E9D1-3840-4E96-AEED-D1667D026DEE}" xr6:coauthVersionLast="47" xr6:coauthVersionMax="47" xr10:uidLastSave="{00000000-0000-0000-0000-000000000000}"/>
  <bookViews>
    <workbookView xWindow="28680" yWindow="-180" windowWidth="29040" windowHeight="15840" tabRatio="916" xr2:uid="{00000000-000D-0000-FFFF-FFFF00000000}"/>
  </bookViews>
  <sheets>
    <sheet name="1. How to Complete (Scroll→)" sheetId="3" r:id="rId1"/>
    <sheet name="Rating, Hazards and Controls" sheetId="34" r:id="rId2"/>
    <sheet name="Example- Off Campus" sheetId="62" r:id="rId3"/>
    <sheet name="Example- Laser Tag (Large)" sheetId="56" r:id="rId4"/>
    <sheet name="Example- Online" sheetId="35" r:id="rId5"/>
    <sheet name="Student Group Declaration" sheetId="1" r:id="rId6"/>
    <sheet name="Activities Overview" sheetId="55" r:id="rId7"/>
    <sheet name="Sports Training; Rehearsals" sheetId="59" r:id="rId8"/>
    <sheet name="Fixtures; Match; GIAG" sheetId="63" r:id="rId9"/>
    <sheet name="Formal Competition; Performance" sheetId="64" r:id="rId10"/>
    <sheet name="On Campus" sheetId="57" r:id="rId11"/>
    <sheet name="Off Campus" sheetId="58" r:id="rId12"/>
    <sheet name="Template (copy and rename)" sheetId="6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3" i="64" l="1"/>
  <c r="F33" i="64"/>
  <c r="P32" i="64"/>
  <c r="F32" i="64"/>
  <c r="P31" i="64"/>
  <c r="F31" i="64"/>
  <c r="P30" i="64"/>
  <c r="F30" i="64"/>
  <c r="P29" i="64"/>
  <c r="F29" i="64"/>
  <c r="P28" i="64"/>
  <c r="F28" i="64"/>
  <c r="P27" i="64"/>
  <c r="F27" i="64"/>
  <c r="P26" i="64"/>
  <c r="F26" i="64"/>
  <c r="P25" i="64"/>
  <c r="F25" i="64"/>
  <c r="P24" i="64"/>
  <c r="F24" i="64"/>
  <c r="P23" i="64"/>
  <c r="F23" i="64"/>
  <c r="P22" i="64"/>
  <c r="F22" i="64"/>
  <c r="P21" i="64"/>
  <c r="F21" i="64"/>
  <c r="P20" i="64"/>
  <c r="F20" i="64"/>
  <c r="P19" i="64"/>
  <c r="F19" i="64"/>
  <c r="P33" i="63"/>
  <c r="F33" i="63"/>
  <c r="P32" i="63"/>
  <c r="F32" i="63"/>
  <c r="P31" i="63"/>
  <c r="F31" i="63"/>
  <c r="P30" i="63"/>
  <c r="F30" i="63"/>
  <c r="P29" i="63"/>
  <c r="F29" i="63"/>
  <c r="P28" i="63"/>
  <c r="F28" i="63"/>
  <c r="P27" i="63"/>
  <c r="F27" i="63"/>
  <c r="P26" i="63"/>
  <c r="F26" i="63"/>
  <c r="P25" i="63"/>
  <c r="F25" i="63"/>
  <c r="P24" i="63"/>
  <c r="F24" i="63"/>
  <c r="P23" i="63"/>
  <c r="F23" i="63"/>
  <c r="P22" i="63"/>
  <c r="F22" i="63"/>
  <c r="P21" i="63"/>
  <c r="F21" i="63"/>
  <c r="P20" i="63"/>
  <c r="F20" i="63"/>
  <c r="P19" i="63"/>
  <c r="F19" i="63"/>
  <c r="P33" i="62"/>
  <c r="F33" i="62"/>
  <c r="P32" i="62"/>
  <c r="F32" i="62"/>
  <c r="P31" i="62"/>
  <c r="F31" i="62"/>
  <c r="P30" i="62"/>
  <c r="F30" i="62"/>
  <c r="P29" i="62"/>
  <c r="F29" i="62"/>
  <c r="P28" i="62"/>
  <c r="F28" i="62"/>
  <c r="P27" i="62"/>
  <c r="F27" i="62"/>
  <c r="P26" i="62"/>
  <c r="F26" i="62"/>
  <c r="P25" i="62"/>
  <c r="F25" i="62"/>
  <c r="P24" i="62"/>
  <c r="F24" i="62"/>
  <c r="P23" i="62"/>
  <c r="F23" i="62"/>
  <c r="P22" i="62"/>
  <c r="F22" i="62"/>
  <c r="P21" i="62"/>
  <c r="F21" i="62"/>
  <c r="P20" i="62"/>
  <c r="F20" i="62"/>
  <c r="P19" i="62"/>
  <c r="F19" i="62"/>
  <c r="P29" i="60"/>
  <c r="F29" i="60"/>
  <c r="P28" i="60"/>
  <c r="F28" i="60"/>
  <c r="P27" i="60"/>
  <c r="F27" i="60"/>
  <c r="P26" i="60"/>
  <c r="F26" i="60"/>
  <c r="P25" i="60"/>
  <c r="F25" i="60"/>
  <c r="P24" i="60"/>
  <c r="F24" i="60"/>
  <c r="P23" i="60"/>
  <c r="F23" i="60"/>
  <c r="P22" i="60"/>
  <c r="F22" i="60"/>
  <c r="P21" i="60"/>
  <c r="F21" i="60"/>
  <c r="P20" i="60"/>
  <c r="F20" i="60"/>
  <c r="P19" i="60"/>
  <c r="F19" i="60"/>
  <c r="P29" i="59"/>
  <c r="F29" i="59"/>
  <c r="P28" i="59"/>
  <c r="F28" i="59"/>
  <c r="P27" i="59"/>
  <c r="F27" i="59"/>
  <c r="P26" i="59"/>
  <c r="F26" i="59"/>
  <c r="P25" i="59"/>
  <c r="F25" i="59"/>
  <c r="P24" i="59"/>
  <c r="F24" i="59"/>
  <c r="P23" i="59"/>
  <c r="F23" i="59"/>
  <c r="P22" i="59"/>
  <c r="F22" i="59"/>
  <c r="P21" i="59"/>
  <c r="F21" i="59"/>
  <c r="P20" i="59"/>
  <c r="F20" i="59"/>
  <c r="P19" i="59"/>
  <c r="F19" i="59"/>
  <c r="P29" i="58"/>
  <c r="F29" i="58"/>
  <c r="P28" i="58"/>
  <c r="F28" i="58"/>
  <c r="P27" i="58"/>
  <c r="F27" i="58"/>
  <c r="P26" i="58"/>
  <c r="F26" i="58"/>
  <c r="P25" i="58"/>
  <c r="F25" i="58"/>
  <c r="P24" i="58"/>
  <c r="F24" i="58"/>
  <c r="P23" i="58"/>
  <c r="F23" i="58"/>
  <c r="P22" i="58"/>
  <c r="F22" i="58"/>
  <c r="P21" i="58"/>
  <c r="F21" i="58"/>
  <c r="P20" i="58"/>
  <c r="F20" i="58"/>
  <c r="P19" i="58"/>
  <c r="F19" i="58"/>
  <c r="P19" i="57"/>
  <c r="P20" i="57"/>
  <c r="P21" i="57"/>
  <c r="P22" i="57"/>
  <c r="P23" i="57"/>
  <c r="P24" i="57"/>
  <c r="F19" i="57"/>
  <c r="F20" i="57"/>
  <c r="F21" i="57"/>
  <c r="F22" i="57"/>
  <c r="F23" i="57"/>
  <c r="F24" i="57"/>
  <c r="P33" i="60"/>
  <c r="F33" i="60"/>
  <c r="P32" i="60"/>
  <c r="F32" i="60"/>
  <c r="P31" i="60"/>
  <c r="F31" i="60"/>
  <c r="P30" i="60"/>
  <c r="F30" i="60"/>
  <c r="P33" i="59"/>
  <c r="F33" i="59"/>
  <c r="P32" i="59"/>
  <c r="F32" i="59"/>
  <c r="P31" i="59"/>
  <c r="F31" i="59"/>
  <c r="P30" i="59"/>
  <c r="F30" i="59"/>
  <c r="P33" i="58"/>
  <c r="F33" i="58"/>
  <c r="P32" i="58"/>
  <c r="F32" i="58"/>
  <c r="P31" i="58"/>
  <c r="F31" i="58"/>
  <c r="P30" i="58"/>
  <c r="F30" i="58"/>
  <c r="P33" i="57" l="1"/>
  <c r="F33" i="57"/>
  <c r="P32" i="57"/>
  <c r="F32" i="57"/>
  <c r="P31" i="57"/>
  <c r="F31" i="57"/>
  <c r="P30" i="57"/>
  <c r="F30" i="57"/>
  <c r="P29" i="57"/>
  <c r="F29" i="57"/>
  <c r="P28" i="57"/>
  <c r="F28" i="57"/>
  <c r="P27" i="57"/>
  <c r="F27" i="57"/>
  <c r="P26" i="57"/>
  <c r="F26" i="57"/>
  <c r="P25" i="57"/>
  <c r="F25" i="57"/>
  <c r="P33" i="56" l="1"/>
  <c r="F33" i="56"/>
  <c r="P32" i="56"/>
  <c r="F32" i="56"/>
  <c r="P31" i="56"/>
  <c r="F31" i="56"/>
  <c r="P30" i="56"/>
  <c r="F30" i="56"/>
  <c r="P29" i="56"/>
  <c r="F29" i="56"/>
  <c r="P28" i="56"/>
  <c r="F28" i="56"/>
  <c r="P27" i="56"/>
  <c r="F27" i="56"/>
  <c r="P26" i="56"/>
  <c r="F26" i="56"/>
  <c r="P25" i="56"/>
  <c r="F25" i="56"/>
  <c r="P24" i="56"/>
  <c r="F24" i="56"/>
  <c r="P23" i="56"/>
  <c r="F23" i="56"/>
  <c r="P22" i="56"/>
  <c r="F22" i="56"/>
  <c r="P21" i="56"/>
  <c r="F21" i="56"/>
  <c r="P20" i="56"/>
  <c r="F20" i="56"/>
  <c r="P19" i="56"/>
  <c r="F19" i="56"/>
  <c r="P33" i="35" l="1"/>
  <c r="F33" i="35"/>
  <c r="P32" i="35"/>
  <c r="F32" i="35"/>
  <c r="P31" i="35"/>
  <c r="F31" i="35"/>
  <c r="P30" i="35"/>
  <c r="F30" i="35"/>
  <c r="P29" i="35"/>
  <c r="F29" i="35"/>
  <c r="P28" i="35"/>
  <c r="F28" i="35"/>
  <c r="P27" i="35"/>
  <c r="F27" i="35"/>
  <c r="P26" i="35"/>
  <c r="F26" i="35"/>
  <c r="P25" i="35"/>
  <c r="F25" i="35"/>
  <c r="P24" i="35"/>
  <c r="F24" i="35"/>
  <c r="P23" i="35"/>
  <c r="F23" i="35"/>
  <c r="P22" i="35"/>
  <c r="F22" i="35"/>
  <c r="P21" i="35"/>
  <c r="F21" i="35"/>
  <c r="P20" i="35"/>
  <c r="F20" i="35"/>
  <c r="P19" i="35"/>
  <c r="F19"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07D53930-8CC2-41BB-8F59-1242357637B2}">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3DF931B5-1477-414D-8E13-AE6AD4B1FCDF}">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85D1BE37-FBF4-4A52-A0C1-28BC28385EF1}">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B1681341-4C8C-4DDF-9E46-1AE2DE997C5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25E0A950-7448-4185-954C-C25DAE57177A}">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190FFF7-F5CC-4032-B4FA-5F05D191991A}">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572CBCA5-42EA-42D5-A7A1-5549DDC998BB}">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EE3D6532-D6B4-4A1E-BB40-39891717873C}">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440D9451-AB22-4B16-85CC-1FB91C74814A}">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CCBE045-E8D8-4FD6-A16A-4B961FE52A5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E921E866-08D2-407C-9133-5AC1F18813A2}">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5AD17833-3603-4679-8864-216B4683DDC9}">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BEC19A7F-8A4E-47CE-91E7-3E7B20F7C4DD}">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8AB3A21C-073B-4AF8-8E48-B4250DF9D9F9}">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1B1CD71D-5FE1-4289-97C6-0AAD9DE4B2B4}">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4AC95E11-2C63-4719-8BB1-8E9701844D5C}">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00000000-0006-0000-02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00000000-0006-0000-02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00000000-0006-0000-02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00000000-0006-0000-02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Wong, Wing Ki K.</author>
  </authors>
  <commentList>
    <comment ref="C11" authorId="0" shapeId="0" xr:uid="{CC032B86-4AEC-4C47-B0AB-0427D1ADD540}">
      <text>
        <r>
          <rPr>
            <b/>
            <sz val="9"/>
            <color indexed="81"/>
            <rFont val="Tahoma"/>
            <family val="2"/>
          </rPr>
          <t>All committee members are responsible for writing and implementing this assessment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Wong, Wing Ki K.</author>
  </authors>
  <commentList>
    <comment ref="G8" authorId="0" shapeId="0" xr:uid="{0219552D-89E7-4E50-8206-4ED0F11D7A15}">
      <text>
        <r>
          <rPr>
            <sz val="9"/>
            <color indexed="81"/>
            <rFont val="Tahoma"/>
            <family val="2"/>
          </rPr>
          <t xml:space="preserve">Based on the choosen options, please ensure all the relevant hazards are considered. </t>
        </r>
      </text>
    </comment>
    <comment ref="G9" authorId="0" shapeId="0" xr:uid="{AE415CD3-C02E-4652-B643-A288F42181B5}">
      <text>
        <r>
          <rPr>
            <sz val="9"/>
            <color indexed="81"/>
            <rFont val="Tahoma"/>
            <family val="2"/>
          </rPr>
          <t xml:space="preserve">Remember - Room Booking and Event Notification Form 2/4/6 weeks before the event or by the communicated date
</t>
        </r>
      </text>
    </comment>
    <comment ref="J9" authorId="0" shapeId="0" xr:uid="{F388D5E8-A531-4006-8B26-66C40CFD2AA5}">
      <text>
        <r>
          <rPr>
            <sz val="9"/>
            <color indexed="81"/>
            <rFont val="Tahoma"/>
            <family val="2"/>
          </rPr>
          <t xml:space="preserve">Over 100 participants or with complex requirements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89E80B0C-F8E7-45D3-88E5-E025BC760D2C}">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AFB590F5-2CB3-4D50-B039-418ABEE3DC6F}">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50E071B2-D086-4778-B065-49130189EA69}">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B244E46B-17F2-47BE-9C18-9126D36BB16C}">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2EF7B020-7E57-4136-BBE7-7812B8E13F03}">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AB5444EA-8569-42A3-92EB-BD9812DA216B}">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0B56774A-4E99-42EE-A9A0-79C32BC313E8}">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E7BDEC7E-F6C3-453F-8D54-867E77E9D890}">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F0EA4EC9-9697-4088-AC72-B5E49D01596B}">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A7DE561D-FFCD-4EC5-B040-808DAA80B37F}">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E49284FD-848E-41A3-8E16-ACDE2978D46E}">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35E5DD0E-0A75-42C4-AAA2-D3F088737AE3}">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D17" authorId="0" shapeId="0" xr:uid="{28710F6C-3E9D-4C6F-9DFF-30442A4EB618}">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H17" authorId="0" shapeId="0" xr:uid="{D54B3028-416E-4ECB-A713-46C227E717E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N17" authorId="0" shapeId="0" xr:uid="{DEE5D341-473B-4351-8C81-A6628EDD14A3}">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R17" authorId="0" shapeId="0" xr:uid="{17336BED-2320-498E-9A4D-8B03ED8C7E10}">
      <text>
        <r>
          <rPr>
            <b/>
            <sz val="9"/>
            <color indexed="81"/>
            <rFont val="Tahoma"/>
            <family val="2"/>
          </rPr>
          <t xml:space="preserve">Tip: </t>
        </r>
        <r>
          <rPr>
            <sz val="9"/>
            <color indexed="81"/>
            <rFont val="Tahoma"/>
            <family val="2"/>
          </rPr>
          <t>Use this to state whether you can do anything to make sure that the risk is lower
Will there be any First Aiders?
(If no first aider is present, what action will be taken if First Aid is required?)</t>
        </r>
      </text>
    </comment>
  </commentList>
</comments>
</file>

<file path=xl/sharedStrings.xml><?xml version="1.0" encoding="utf-8"?>
<sst xmlns="http://schemas.openxmlformats.org/spreadsheetml/2006/main" count="639" uniqueCount="241">
  <si>
    <t>Committee Position:</t>
  </si>
  <si>
    <t>Student Group Name:</t>
  </si>
  <si>
    <t>How to Complete the MRA</t>
  </si>
  <si>
    <t>Introduction</t>
  </si>
  <si>
    <t>Need assistance?</t>
  </si>
  <si>
    <t>When should I submit the MRA?</t>
  </si>
  <si>
    <t>Instructions</t>
  </si>
  <si>
    <t>HAZARD AND RELATED ACTIVITIES</t>
  </si>
  <si>
    <t>Likelihood</t>
  </si>
  <si>
    <t>Muscle Strain</t>
  </si>
  <si>
    <t>Over Crowding</t>
  </si>
  <si>
    <t>Food Poisoning</t>
  </si>
  <si>
    <t>Falling From Height</t>
  </si>
  <si>
    <t>Props Collapse/Malfunction</t>
  </si>
  <si>
    <t>Party Member Getting Lost</t>
  </si>
  <si>
    <t>Alcohol Aggressiveness</t>
  </si>
  <si>
    <t>Vehicle Breakdown</t>
  </si>
  <si>
    <t>If other please specify:</t>
  </si>
  <si>
    <t>Who could be affected? (Tick as applicable)</t>
  </si>
  <si>
    <t>Impact</t>
  </si>
  <si>
    <t>Risk after Controls in place
(Risk = Likelihood x Impact)</t>
  </si>
  <si>
    <t>1
Rare</t>
  </si>
  <si>
    <t>2
Unlikely</t>
  </si>
  <si>
    <t>3
Possible</t>
  </si>
  <si>
    <t>4
Likely</t>
  </si>
  <si>
    <t>5
 Certain</t>
  </si>
  <si>
    <t>Rating Guide</t>
  </si>
  <si>
    <t>Off Campus</t>
  </si>
  <si>
    <t>23 Gower St, Leicester LE1 3LH</t>
  </si>
  <si>
    <t>Slips, Trips and Falls</t>
  </si>
  <si>
    <t>Sports-Related Injury i.e Friction Burns, Muscle Strain</t>
  </si>
  <si>
    <t>Example Hazards and Controls</t>
  </si>
  <si>
    <t>Use this sheet for ideas on possible hazards and how to control them</t>
  </si>
  <si>
    <t>If anyone is injured they are no longer allowed to participate, people are also encourage to wear appropriate clothing</t>
  </si>
  <si>
    <t>Before participating, everyone is informed of possible risks and sign any necessary waivers. Breaks are added in to make sure people can recover. Ensured that the partnered company has a fully qualified first aider</t>
  </si>
  <si>
    <t>All fire alarms and sensors have been checked along with fire exists clearly labelled and unlocked. All participants should be briefed before the game</t>
  </si>
  <si>
    <t>Misuse of equipment i.e lasers pointed at eyes</t>
  </si>
  <si>
    <t>Partipants intentionally misusing equipment will be warned and removed from the game if the behaviour continues</t>
  </si>
  <si>
    <t>Collision in Arena</t>
  </si>
  <si>
    <t>All participants briefed before game start that 2 handed operation of the laser gun is needed, walking rules can be introduced if needed</t>
  </si>
  <si>
    <t>All participants are briefed before starting the game on the rules along with the risks associated</t>
  </si>
  <si>
    <t>Before participating, everyone is informed that running is not allowed in the arena and that it is a dark space. Safety Rules and code of conduct are displayed along with suitable lighting and emergency lighting in all areas. Make sure all passageways are clear</t>
  </si>
  <si>
    <t>Misuse of equipment</t>
  </si>
  <si>
    <t>Injury due to Fire</t>
  </si>
  <si>
    <t xml:space="preserve">Complete the trip registration form, Distribute list of committee phone numbers at start of event, and collect numbers of all members in attendance. Keep group together at all times. </t>
  </si>
  <si>
    <t>Reaction to food i.e allergies</t>
  </si>
  <si>
    <t>Require people to sign up before the event. Volunteers from the society will sign people in as they arrive and ensure movement around the room occurs in an orderly fashion.</t>
  </si>
  <si>
    <t>Advise caution lifting heavy things, take regular breaks on any walks between venues. Chose a venue a sensible distance from the University if walking. Remind members of the importance of sitting properly and stretching during long events.</t>
  </si>
  <si>
    <t>Book rooms designed for film screenings, such as the Attenborough Film Theatre, to ensure safe viewing. If using a room such as a lecture theatre, ask attendees not to sit in the front three rows.</t>
  </si>
  <si>
    <t>Eye Strain</t>
  </si>
  <si>
    <t xml:space="preserve"> Vehicle to have current MOT, be regularly serviced and maintained. Ensure that vehicle breakdown cover is maintained. Before setting off, ensure there is enough fuel in the bus for the whole journey. Ensure group has means of summoning assistance in case of breakdown. If vehicle to be exited follow controls as per being struck by moving vehicles.</t>
  </si>
  <si>
    <t>Ensure that all props are appropriate and safe for their function and have been safety tested.</t>
  </si>
  <si>
    <t>Ensure that all members working at height are trained and that they are aware of their surroundings, as are other attendees.</t>
  </si>
  <si>
    <t>Risk Rating</t>
  </si>
  <si>
    <t xml:space="preserve">The successful completion and submission of the Student Group Master Risk Assessment (MRA) is mandatory to be affilitated with the University of Leicester Students' Union. As an elected committee member you have a duty of care to look after the safety of your members. Your committee will need to show that all possible risks pertaining to the activities of your Student Group have been considered and that achievable methods have been put in place to lower the risk to both your members and any other attendees. </t>
  </si>
  <si>
    <t>Hazard</t>
  </si>
  <si>
    <t>Slip, Trip or Fall</t>
  </si>
  <si>
    <t>Personal protective equipment</t>
  </si>
  <si>
    <t>Ensure that all particpants are advised to wear relevant protective equipment</t>
  </si>
  <si>
    <t>Existing medical conditions</t>
  </si>
  <si>
    <t>Group Information</t>
  </si>
  <si>
    <t>Master Risk Assessment Declaration</t>
  </si>
  <si>
    <t>Hazards</t>
  </si>
  <si>
    <t>Risk before Controls 
(Risk Rating = Likelihood x Impact)</t>
  </si>
  <si>
    <t xml:space="preserve">Before an event, committee members will ensure that all areas are well lit, including stairs. Additionally, the venue will be checked for potential trip hazards (For example cables and bags). Possible hazards will be removed or participants warned. </t>
  </si>
  <si>
    <t>All participants will be briefed on location of fire exits and fire procedure</t>
  </si>
  <si>
    <t>All participants are briefed  on the correct handling of equipment along with the risks associated</t>
  </si>
  <si>
    <t>Inappropriate Behaviour online</t>
  </si>
  <si>
    <t>* Should situation arise, committee members to raise issue with either the Students' Union (unionactivities@le.ac.uk) or the University (https://reportandsupport.le.ac.uk/)</t>
  </si>
  <si>
    <t>Disruptions to activity from external/non-invited visitors</t>
  </si>
  <si>
    <t>* Tickets for the event will be sold through www.leicesterunion.com with Microsoft Teams/Zoom/Discord link only sent to ticket holders.
* Where necessary, organisers will add a password for attendees to access the event
* Where necessary, organisers will ensure that settings are changed so no attendee can turn on their microphone/camera.
* Organisers will familiarise themselves with the ways to remove participants on chosen platform</t>
  </si>
  <si>
    <t>External Visitor causing disruption</t>
  </si>
  <si>
    <t xml:space="preserve">* Expectations are set with members at the start of the year regarding online code of conduct.
* Organisers will ensure to sell tickets beforehand to increase the chance of being able to report any inappropriate behaviour
</t>
  </si>
  <si>
    <t>* Should situation arise, committee members to raise issue with the Students' Union (unionactivities@le.ac.uk)</t>
  </si>
  <si>
    <t>* All external visitors should be submitted through the Students' Union's process and agree to the guidelines
* Organisers will meet with the external visitor beforehand to discuss how the platform works and ensure that expectations are set out</t>
  </si>
  <si>
    <t>GDPR breach (if recorded)</t>
  </si>
  <si>
    <t>Reliability of the platform being used</t>
  </si>
  <si>
    <t>* Ensure that a rehearsal happens ahead of time and that organisers are aware of the platform
* If necessary, a back up platform will be prepared</t>
  </si>
  <si>
    <t>Society Discord</t>
  </si>
  <si>
    <t>Other</t>
  </si>
  <si>
    <t>1
Insignificant</t>
  </si>
  <si>
    <t>2
Minor</t>
  </si>
  <si>
    <t>3
Moderate</t>
  </si>
  <si>
    <t>4
Major</t>
  </si>
  <si>
    <t>5
Severe</t>
  </si>
  <si>
    <t>Nature of Hazard</t>
  </si>
  <si>
    <t>Impact Rating 2</t>
  </si>
  <si>
    <t>Impact Rating 3</t>
  </si>
  <si>
    <t>Impact Rating 4</t>
  </si>
  <si>
    <t>Injury</t>
  </si>
  <si>
    <t>Financial</t>
  </si>
  <si>
    <t>Reputation</t>
  </si>
  <si>
    <t>Scratch, Bruise</t>
  </si>
  <si>
    <t>First Aid</t>
  </si>
  <si>
    <t>Medical Treatment</t>
  </si>
  <si>
    <t>Broken Bones, Serious Injury</t>
  </si>
  <si>
    <t>Death, Permanent Loss</t>
  </si>
  <si>
    <t>Possible financial loss &gt;£100</t>
  </si>
  <si>
    <t>Possible financial loss &gt;£500</t>
  </si>
  <si>
    <t>Possible financial loss &gt;£250</t>
  </si>
  <si>
    <t>Possible financial loss &gt;£1000</t>
  </si>
  <si>
    <t>Rumours</t>
  </si>
  <si>
    <t>Local Community Impact</t>
  </si>
  <si>
    <t>Student Group Impact</t>
  </si>
  <si>
    <t>National Impact</t>
  </si>
  <si>
    <r>
      <t xml:space="preserve">Please note, this list is </t>
    </r>
    <r>
      <rPr>
        <b/>
        <sz val="11"/>
        <color theme="1"/>
        <rFont val="Calibri"/>
        <family val="2"/>
      </rPr>
      <t>not</t>
    </r>
    <r>
      <rPr>
        <sz val="11"/>
        <color theme="1"/>
        <rFont val="Calibri"/>
        <family val="2"/>
      </rPr>
      <t xml:space="preserve"> exhaustive and is a selection of example risks. We recommend googling or contacting your National Governing Body for a template risk assesment to help you with creating your own. Once your risk assesment is completed please review with your Students' Union development contact.</t>
    </r>
  </si>
  <si>
    <t xml:space="preserve">If visiting a restaurant, the rating will be checked beforehand. When providing food at an event, the committee will ensure that they are working within the Students' Union's 'Food Disclaimer Guidelines', ensuring all allergens are clearly displayed and that food is prepared within food safety guidelines. </t>
  </si>
  <si>
    <t xml:space="preserve">When food is provided, ask for a list of allergies / dietary requirements beforehand and check against what is provided. Make sure all food is well labelled with ingredients listed. </t>
  </si>
  <si>
    <t>Possible financial loss &lt;£10</t>
  </si>
  <si>
    <t>Date Reviewed (Staff Complete)</t>
  </si>
  <si>
    <t xml:space="preserve">Reviewed by: </t>
  </si>
  <si>
    <t>Examples include: Practice for upcoming show, regular dance trainings etc</t>
  </si>
  <si>
    <t xml:space="preserve">Hazard Impact Guide - Example Hazards </t>
  </si>
  <si>
    <t>Signature</t>
  </si>
  <si>
    <t>Please confirm that while you are submitting this assessment, all committee members are fully aware of and understand this assessment:</t>
  </si>
  <si>
    <t>Examples include: Conference, ball, gala, party, competition, annual showcase</t>
  </si>
  <si>
    <t>Examples include: Camping, Visit to another city, attending competition, performances</t>
  </si>
  <si>
    <t>Examples include: online meet and greet, committee meeting, etc</t>
  </si>
  <si>
    <t>Examples include: Workshops, Meet &amp; Greet, Committee Meeting, Film Night etc.</t>
  </si>
  <si>
    <t>Activity</t>
  </si>
  <si>
    <t>On Campus</t>
  </si>
  <si>
    <t>Online</t>
  </si>
  <si>
    <t>No.</t>
  </si>
  <si>
    <t xml:space="preserve">Welcome Week Laser Tag </t>
  </si>
  <si>
    <t>x</t>
  </si>
  <si>
    <t>Large Event</t>
  </si>
  <si>
    <t>EXAMPLE 1</t>
  </si>
  <si>
    <t>EXAMPLE 2</t>
  </si>
  <si>
    <t>Tip: For a risk assessment, we are usually controlling the "Likelihood" instead of "Impact", so always aim for lowering the rating on "Likelihood"!</t>
  </si>
  <si>
    <r>
      <t xml:space="preserve">1 to 4
Low
</t>
    </r>
    <r>
      <rPr>
        <sz val="12"/>
        <color theme="1"/>
        <rFont val="Calibri"/>
        <family val="2"/>
        <scheme val="minor"/>
      </rPr>
      <t>(Maintain Controls)</t>
    </r>
  </si>
  <si>
    <r>
      <t xml:space="preserve">5 to 9
Medium
</t>
    </r>
    <r>
      <rPr>
        <sz val="12"/>
        <color theme="1"/>
        <rFont val="Calibri"/>
        <family val="2"/>
        <scheme val="minor"/>
      </rPr>
      <t>(Consider Improving)</t>
    </r>
  </si>
  <si>
    <r>
      <t xml:space="preserve">10 to 15
High
</t>
    </r>
    <r>
      <rPr>
        <sz val="12"/>
        <color theme="1"/>
        <rFont val="Calibri"/>
        <family val="2"/>
        <scheme val="minor"/>
      </rPr>
      <t>(Seek to Improve)</t>
    </r>
  </si>
  <si>
    <r>
      <t xml:space="preserve">16 to 25
Critical
</t>
    </r>
    <r>
      <rPr>
        <sz val="12"/>
        <color theme="1"/>
        <rFont val="Calibri"/>
        <family val="2"/>
        <scheme val="minor"/>
      </rPr>
      <t>(Stop/Actions Required)</t>
    </r>
  </si>
  <si>
    <r>
      <t>Existing Measures to Control Risk
(</t>
    </r>
    <r>
      <rPr>
        <b/>
        <sz val="12"/>
        <color indexed="8"/>
        <rFont val="Calibri"/>
        <family val="2"/>
      </rPr>
      <t>e.g. do you provide information, instruction, training or have set procedures?)</t>
    </r>
  </si>
  <si>
    <t>What are the possible activities your committee will be doing in 26/27</t>
  </si>
  <si>
    <t>Student Group Master Risk Assessment Details 2026- 2027</t>
  </si>
  <si>
    <t xml:space="preserve">Activity Name/Type: </t>
  </si>
  <si>
    <t>Physical Environment Hazards (Wet surfaces, Poor Lighting)</t>
  </si>
  <si>
    <t>Medical emergency (anaphylaxis, injury, collapse)</t>
  </si>
  <si>
    <t>Event brief</t>
  </si>
  <si>
    <t>Monthly</t>
  </si>
  <si>
    <t>Discord &amp; Tea</t>
  </si>
  <si>
    <t>Impact Rating 5 
(Severe)</t>
  </si>
  <si>
    <t>Impact Rating 1 
(Insignificant )</t>
  </si>
  <si>
    <t>Existing Measures to Control Risk
(e.g. do you provide information, instruction, training or have set procedures?)</t>
  </si>
  <si>
    <t>Student Group Master Risk Assessment Details 2026-2027</t>
  </si>
  <si>
    <t>Events/Activities Details</t>
  </si>
  <si>
    <t>Student Group Activities Overview</t>
  </si>
  <si>
    <t>Student Group Master Risk Assessment Declaration 2026-2027</t>
  </si>
  <si>
    <t>How to rate the impact</t>
  </si>
  <si>
    <t>There is no exact right answer for the rating, but it should be reasonable and explainable, based on your committee's judgment and assessment.</t>
  </si>
  <si>
    <t>SU or University Impact</t>
  </si>
  <si>
    <t xml:space="preserve">We require a minimum of 3 different risks (hazards) identified for a minimum of 2 different activity types (tabs), but please note that larger events or sport activities will be expected to have at least 8 or more hazards identified. The number is for reference only, we will refer your assessment for resubmission if the assessment is deemed  insufficient </t>
  </si>
  <si>
    <t xml:space="preserve">Impact </t>
  </si>
  <si>
    <t xml:space="preserve">Location (click to choose): </t>
  </si>
  <si>
    <t>How Often (click to choose):</t>
  </si>
  <si>
    <t>Risk Rating (auto)</t>
  </si>
  <si>
    <t>Any additional controls? (if applicable)</t>
  </si>
  <si>
    <t xml:space="preserve">Ensure all participants are briefed before starting the game on the rules and risks associated; Report any technical issues and contact the venue provider to get it fixed ASAP. </t>
  </si>
  <si>
    <t xml:space="preserve">Committee members are to inspect the floor spaces before activity begins to prevent slips/trips/falls; if any wet surface or clutter is identified, they are to clear it before play. Ensure the lighting is working and stop play if any issues arise. </t>
  </si>
  <si>
    <t>&lt;Estimate&gt;</t>
  </si>
  <si>
    <r>
      <t xml:space="preserve">To Complete </t>
    </r>
    <r>
      <rPr>
        <b/>
        <sz val="12"/>
        <rFont val="Wingdings"/>
        <charset val="2"/>
      </rPr>
      <t>ò</t>
    </r>
  </si>
  <si>
    <r>
      <t xml:space="preserve">We understand that my Student Group </t>
    </r>
    <r>
      <rPr>
        <b/>
        <sz val="12"/>
        <rFont val="Calibri"/>
        <family val="2"/>
        <scheme val="minor"/>
      </rPr>
      <t>must resubmit this form with new risk assessments if an event that is not included in the given example categories</t>
    </r>
  </si>
  <si>
    <r>
      <t xml:space="preserve">We understand that it is the Student Group Committee's </t>
    </r>
    <r>
      <rPr>
        <b/>
        <sz val="12"/>
        <rFont val="Calibri"/>
        <family val="2"/>
        <scheme val="minor"/>
      </rPr>
      <t>responsibility to abide by the controls outlined</t>
    </r>
    <r>
      <rPr>
        <sz val="12"/>
        <rFont val="Calibri"/>
        <family val="2"/>
        <scheme val="minor"/>
      </rPr>
      <t xml:space="preserve"> in this risk assessment and</t>
    </r>
    <r>
      <rPr>
        <b/>
        <sz val="12"/>
        <rFont val="Calibri"/>
        <family val="2"/>
        <scheme val="minor"/>
      </rPr>
      <t xml:space="preserve"> will not be allowed to organise the activity without a relevant filled assessment</t>
    </r>
  </si>
  <si>
    <r>
      <t xml:space="preserve">We understand that if the Student Group holds an event </t>
    </r>
    <r>
      <rPr>
        <b/>
        <sz val="12"/>
        <color theme="1"/>
        <rFont val="Calibri"/>
        <family val="2"/>
        <scheme val="minor"/>
      </rPr>
      <t>not</t>
    </r>
    <r>
      <rPr>
        <sz val="12"/>
        <color theme="1"/>
        <rFont val="Calibri"/>
        <family val="2"/>
        <scheme val="minor"/>
      </rPr>
      <t xml:space="preserve"> covered by this risk assessment and does not submit a new one,  the event will not be covered by the Students' Union public liability insurance, and</t>
    </r>
    <r>
      <rPr>
        <b/>
        <sz val="12"/>
        <color theme="1"/>
        <rFont val="Calibri"/>
        <family val="2"/>
        <scheme val="minor"/>
      </rPr>
      <t xml:space="preserve"> the committee may be liable for any damages, costs or compensation as a result of any incidents. </t>
    </r>
  </si>
  <si>
    <r>
      <t xml:space="preserve">To be Completed by Activities &amp; Volunteering Team </t>
    </r>
    <r>
      <rPr>
        <b/>
        <sz val="12"/>
        <rFont val="Wingdings"/>
        <charset val="2"/>
      </rPr>
      <t>ò</t>
    </r>
  </si>
  <si>
    <t>Examples of the type of activity/event</t>
  </si>
  <si>
    <t>Examples include: Camping, social night out, competitions, etc.</t>
  </si>
  <si>
    <t>Large</t>
  </si>
  <si>
    <t>&lt;Select Location&gt;</t>
  </si>
  <si>
    <t>Tip: Hover over red triangles at top right corner to see tips on how to complete</t>
  </si>
  <si>
    <r>
      <t>The Master Risk assessment should be submitted once a year as part of your Affiliation process for all regular activities your group holds. For example, if you run a Sports group you are likely to have regular trainings but also socials and occasionally a trip to another part of the country to compete. For each of these different events you should ensure that they are covered under your MRA but must</t>
    </r>
    <r>
      <rPr>
        <b/>
        <sz val="12"/>
        <rFont val="Calibri"/>
        <family val="2"/>
        <scheme val="minor"/>
      </rPr>
      <t xml:space="preserve"> resubmit your Risk Assessment when holding an event not covered under the MRA.</t>
    </r>
  </si>
  <si>
    <r>
      <t xml:space="preserve">If you need some help, read through our 'Student Group Affiliation' handbook or get in touch at </t>
    </r>
    <r>
      <rPr>
        <b/>
        <sz val="12"/>
        <rFont val="Calibri"/>
        <family val="2"/>
        <scheme val="minor"/>
      </rPr>
      <t>unionactivities@le.ac.uk</t>
    </r>
  </si>
  <si>
    <t>Examples Include: Trip, bar crawl etc.</t>
  </si>
  <si>
    <t xml:space="preserve">Date of Review: </t>
  </si>
  <si>
    <t xml:space="preserve">Date of Issue: </t>
  </si>
  <si>
    <t>(Review before the event take place)</t>
  </si>
  <si>
    <t>One Off</t>
  </si>
  <si>
    <t>If scheduled, please specify:</t>
  </si>
  <si>
    <t>Charity Dance Workshop</t>
  </si>
  <si>
    <t xml:space="preserve">Date Written and Finalised: </t>
  </si>
  <si>
    <t xml:space="preserve">Name of Committee Member Submitting: </t>
  </si>
  <si>
    <r>
      <rPr>
        <b/>
        <sz val="12"/>
        <rFont val="Calibri"/>
        <family val="2"/>
        <scheme val="minor"/>
      </rPr>
      <t>Full Names</t>
    </r>
    <r>
      <rPr>
        <sz val="12"/>
        <rFont val="Calibri"/>
        <family val="2"/>
        <scheme val="minor"/>
      </rPr>
      <t xml:space="preserve"> of All Committee Members:</t>
    </r>
  </si>
  <si>
    <t>All tabs should be tailored for a specific event or type of activities - Make sure you fill in the details of your activity in "Activities Overview"</t>
  </si>
  <si>
    <t>Rename the tabs if needed; they should be clear to your committee and staff so they can identify which event they apply to.</t>
  </si>
  <si>
    <t>To be completed by staff:</t>
  </si>
  <si>
    <t>first submission</t>
  </si>
  <si>
    <t>A welcome social event after Freshers</t>
  </si>
  <si>
    <t>Expected number of participants</t>
  </si>
  <si>
    <t>20-30</t>
  </si>
  <si>
    <t>20-30/ under 50</t>
  </si>
  <si>
    <t>Online GIAG or Society Meeting</t>
  </si>
  <si>
    <t xml:space="preserve">We require a minimum of 3 different risks (hazards) identified for a minimum of 2 different activity types (tabs), but please note that larger events, events with special requirements or sport activities will be expected to have at least 8 or more risks identified. The number is for reference only; we will refer your assessment for resubmission if it is deemed insufficient. </t>
  </si>
  <si>
    <t>Multi-Site (Off Campus)</t>
  </si>
  <si>
    <t>Travel (Specified)</t>
  </si>
  <si>
    <t>Sports (Specified)</t>
  </si>
  <si>
    <t>Other (Specified)</t>
  </si>
  <si>
    <t xml:space="preserve"> Training (Specified)</t>
  </si>
  <si>
    <t xml:space="preserve">What would be the type of activity/event?  (Please x the most relevant options) </t>
  </si>
  <si>
    <t>* When advertising the event, organisers to clearly state that the event will be recorded
* The start of the event, organisers to state that event will be recorded and where it will be uploaded
* Organisers/Participants will be aware of risks of screen sharing before the event</t>
  </si>
  <si>
    <t xml:space="preserve">*All participants' details will be accessble to the committee </t>
  </si>
  <si>
    <t>Firebug</t>
  </si>
  <si>
    <t>60-100</t>
  </si>
  <si>
    <t>Participant Wellbeing - Dehydration</t>
  </si>
  <si>
    <t>Breaks in the event to allow people to rest and hydrate, access to drinking water, and have a first aider on site.  All participants are encouraged to bring fluids to the events.</t>
  </si>
  <si>
    <t xml:space="preserve"> 
Ensure all participants  are medically fit to participate, if participants require any medication e.g., inhalers to be on them. Those with allergies, ensure they have epipens on them.  Inform venue/security for further support, call 999 if needed.</t>
  </si>
  <si>
    <t xml:space="preserve">Buy and provide water during the event. Brief participants about the fitness necessary to play and to understand their own limits; to stop play if they are overexerting </t>
  </si>
  <si>
    <t>Ticketing the event and ask members to buy the ticket 3 days before the event; start promoting the event 3-4 weeks in advance</t>
  </si>
  <si>
    <t>No refund policy will be stated for this event</t>
  </si>
  <si>
    <t>High cost of booking the venue (financial risk to the society)</t>
  </si>
  <si>
    <t>Late September/ 30th, September 2026</t>
  </si>
  <si>
    <t xml:space="preserve">Welcome Laser Tag </t>
  </si>
  <si>
    <t>Slips, trips and falls</t>
  </si>
  <si>
    <t>Reaction to food</t>
  </si>
  <si>
    <t>Party member getting lost</t>
  </si>
  <si>
    <t>Injury due to fire</t>
  </si>
  <si>
    <t>Firebug/Lane 7</t>
  </si>
  <si>
    <t xml:space="preserve">Alcohol aggressiveness </t>
  </si>
  <si>
    <t>Ensure all members can walk properly after the event, and establish a system to check whether any members have raised concerns.</t>
  </si>
  <si>
    <t>Ensure the venue has staff that able to confirm allegies information and advise our members to state all their dietary requirement to staff and the committee members (e.g gluten, dairy, alcohol)</t>
  </si>
  <si>
    <t>We will set up a meeting point on campus and go together. Provide all members with the address of the venue, with images to help navigate it, should they are going themseleve and new to the city.</t>
  </si>
  <si>
    <t>Provide the contact information of the committee, e,g, WhatsApp, monitor society/club's Instagram inbox.</t>
  </si>
  <si>
    <t>Participants who misbehave will be warned or removed immediately; a report will be filed to the SU or the university; committee members will be checking and providing support if any member is impacted.</t>
  </si>
  <si>
    <t>Before the events start, the committee will remember and point out the fire exits at the venue so in case of a fire, members will know where their closest exits are.</t>
  </si>
  <si>
    <t xml:space="preserve">Harassment from non-member </t>
  </si>
  <si>
    <t>Participants who in destress removed immediately accompanied by a committee member; a report will be filed to the SU or the university; committee members will be checking and providing support according to training if any member is impacted.</t>
  </si>
  <si>
    <t xml:space="preserve">Seek assistance from venue staff and security; contact local authroity or emergency service if needed; distance members from the non-member if possible, monitor the situation and consider relocating or ending the event. </t>
  </si>
  <si>
    <t xml:space="preserve">Before the event, committee members will ensure that all areas are well-lit or safe, including when going to the location from campus together. Additionally, the venue will be checked for potential trip hazards (e.g. cables and bags). Possible hazards will be removed or participants warned. </t>
  </si>
  <si>
    <t>Remind members that they should be mindful of their consumption and should let the committee know if they are unwell or feel drunk. At least two(2) committee members will be sober in case they need to diffuse any situations. Will organise a sober-only night out every 2 months.</t>
  </si>
  <si>
    <t>Rename the tab if you think "On Campus" or "Off Campus" is not sufficient in telling what activities the tab of assessment will cover, e.g. "Weekly Meeting On Campus", "Winter Ball 2026", etc. Skip or delete the tab that is not needed to your group</t>
  </si>
  <si>
    <r>
      <t>1)</t>
    </r>
    <r>
      <rPr>
        <sz val="12"/>
        <color theme="1"/>
        <rFont val="Calibri"/>
        <family val="2"/>
        <scheme val="minor"/>
      </rPr>
      <t xml:space="preserve">  Look through the tabs 'Example - Off Campus Event' , 'Example - Laser Tag (Large)' , 'Example - Online Event', "Rating, Hazards and Controls" for ideas on how a risk assessment should be completed - hover over the different sections for some top tips! (Look for the red triangle in the corner of the cell).</t>
    </r>
    <r>
      <rPr>
        <b/>
        <sz val="12"/>
        <color theme="1"/>
        <rFont val="Calibri"/>
        <family val="2"/>
        <scheme val="minor"/>
      </rPr>
      <t xml:space="preserve"> All examples are for reference only; you must tailor the assessments to your activities!</t>
    </r>
    <r>
      <rPr>
        <sz val="12"/>
        <color theme="1"/>
        <rFont val="Calibri"/>
        <family val="2"/>
        <scheme val="minor"/>
      </rPr>
      <t xml:space="preserve">
</t>
    </r>
    <r>
      <rPr>
        <b/>
        <sz val="12"/>
        <color theme="1"/>
        <rFont val="Calibri"/>
        <family val="2"/>
        <scheme val="minor"/>
      </rPr>
      <t xml:space="preserve">2) </t>
    </r>
    <r>
      <rPr>
        <sz val="12"/>
        <color theme="1"/>
        <rFont val="Calibri"/>
        <family val="2"/>
        <scheme val="minor"/>
      </rPr>
      <t xml:space="preserve">Think about the activities your Student Group plans to run in an academic year, </t>
    </r>
    <r>
      <rPr>
        <b/>
        <sz val="12"/>
        <color theme="1"/>
        <rFont val="Calibri"/>
        <family val="2"/>
        <scheme val="minor"/>
      </rPr>
      <t>fill in the Activities Overview tab</t>
    </r>
    <r>
      <rPr>
        <sz val="12"/>
        <color theme="1"/>
        <rFont val="Calibri"/>
        <family val="2"/>
        <scheme val="minor"/>
      </rPr>
      <t xml:space="preserve"> and create &amp; fill in the relevant 'Activity' tabs. Come up with Hazards and Controls, and think about how you can prevent them from happening/lessen the risk.  You might want to consider whether your event will be large, travel, on-campus, off-campus, or food-oriented. 
</t>
    </r>
    <r>
      <rPr>
        <b/>
        <sz val="12"/>
        <color theme="1"/>
        <rFont val="Calibri"/>
        <family val="2"/>
        <scheme val="minor"/>
      </rPr>
      <t xml:space="preserve">3) Fill in the Student Group Declaration tab including the Basic Information and Declaration 
</t>
    </r>
    <r>
      <rPr>
        <sz val="12"/>
        <color theme="1"/>
        <rFont val="Calibri"/>
        <family val="2"/>
        <scheme val="minor"/>
      </rPr>
      <t xml:space="preserve">4) Submit the MRA in Excel format before deadline and wait for feedback or confirmation of approval from staff
</t>
    </r>
    <r>
      <rPr>
        <b/>
        <sz val="12"/>
        <color theme="1"/>
        <rFont val="Calibri"/>
        <family val="2"/>
        <scheme val="minor"/>
      </rPr>
      <t xml:space="preserve">Please Note: </t>
    </r>
    <r>
      <rPr>
        <b/>
        <sz val="12"/>
        <color rgb="FFC00000"/>
        <rFont val="Calibri"/>
        <family val="2"/>
        <scheme val="minor"/>
      </rPr>
      <t xml:space="preserve">We require a minimum of 3 different risks (hazards) identified for a minimum of 2 different activity types (tabs), but please note that larger events, events with special requirements or sport activities will be expected to have at least 8 or more risks identified. The number is for reference only; we will refer your assessment for resubmission if it is deemed insufficient. </t>
    </r>
  </si>
  <si>
    <t>TWO committee member to remain sober at all times to ensure that alcohol is not getting out of hand. In the case of any suspicions, committee members to make staff of the establishment aware immediately. Advise members of the risks of alcohol aggressiveness and ensure they know who to report it to if they see it.</t>
  </si>
  <si>
    <t>Before participating, everyone is informed of possible risks and sign any necessary waivers. Breaks are added in to make sure people can recover. Ensured that there is at least one fully qualified first aider</t>
  </si>
  <si>
    <t>If activity is strenuous advice that anyone with existing medical conditions seeks medical advice, and notifies group leader as applicable. All members are also personally responsible for bringing any personal medical equipment required - i.e inhaler. Ensured that there is at least one fully qualified first aider</t>
  </si>
  <si>
    <r>
      <rPr>
        <b/>
        <sz val="12"/>
        <color theme="1"/>
        <rFont val="Calibri"/>
        <family val="2"/>
      </rPr>
      <t>Please complete and return to unionactivities@le.ac.uk by</t>
    </r>
    <r>
      <rPr>
        <sz val="12"/>
        <color theme="1"/>
        <rFont val="Calibri"/>
        <family val="2"/>
      </rPr>
      <t xml:space="preserve"> </t>
    </r>
    <r>
      <rPr>
        <b/>
        <sz val="12"/>
        <color rgb="FFFF0000"/>
        <rFont val="Calibri"/>
        <family val="2"/>
      </rPr>
      <t>July 30th 2026</t>
    </r>
  </si>
  <si>
    <t>Weekly Training (CW Sports Hall)</t>
  </si>
  <si>
    <t>Examples include: Intramural, charity run, training, etc</t>
  </si>
  <si>
    <t>EXAMPLE 3</t>
  </si>
  <si>
    <t>EXAMPLE 4</t>
  </si>
  <si>
    <t>Weekly Training (Off campus)</t>
  </si>
  <si>
    <t>Name of the activity/tab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</si>
</sst>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Calibri"/>
      <family val="2"/>
    </font>
    <font>
      <b/>
      <sz val="24"/>
      <color rgb="FF0070C0"/>
      <name val="Calibri"/>
      <family val="2"/>
    </font>
    <font>
      <b/>
      <sz val="20"/>
      <color rgb="FF0070C0"/>
      <name val="Calibri"/>
      <family val="2"/>
    </font>
    <font>
      <b/>
      <sz val="15"/>
      <color theme="1"/>
      <name val="Calibri"/>
      <family val="2"/>
    </font>
    <font>
      <b/>
      <sz val="11"/>
      <name val="Calibri"/>
      <family val="2"/>
      <scheme val="minor"/>
    </font>
    <font>
      <sz val="1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1"/>
      <color theme="1"/>
      <name val="Calibri"/>
      <family val="2"/>
    </font>
    <font>
      <sz val="8"/>
      <color rgb="FF000000"/>
      <name val="Segoe UI"/>
      <family val="2"/>
    </font>
    <font>
      <b/>
      <i/>
      <sz val="12"/>
      <color theme="1"/>
      <name val="Calibri"/>
      <family val="2"/>
      <scheme val="minor"/>
    </font>
    <font>
      <sz val="8"/>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i/>
      <sz val="12"/>
      <color theme="1"/>
      <name val="Calibri"/>
      <family val="2"/>
      <scheme val="minor"/>
    </font>
    <font>
      <b/>
      <sz val="12"/>
      <color indexed="8"/>
      <name val="Calibri"/>
      <family val="2"/>
    </font>
    <font>
      <sz val="12"/>
      <name val="Calibri"/>
      <family val="2"/>
      <scheme val="minor"/>
    </font>
    <font>
      <sz val="11"/>
      <color theme="1"/>
      <name val="Calibri"/>
      <family val="2"/>
      <scheme val="minor"/>
    </font>
    <font>
      <sz val="11"/>
      <name val="Calibri"/>
      <family val="2"/>
    </font>
    <font>
      <sz val="11"/>
      <color rgb="FF000000"/>
      <name val="Calibri"/>
      <family val="2"/>
      <scheme val="minor"/>
    </font>
    <font>
      <b/>
      <sz val="24"/>
      <color rgb="FF7030A0"/>
      <name val="Calibri"/>
      <family val="2"/>
    </font>
    <font>
      <b/>
      <sz val="16"/>
      <color theme="1"/>
      <name val="Calibri"/>
      <family val="2"/>
    </font>
    <font>
      <sz val="12"/>
      <color theme="1"/>
      <name val="Calibri"/>
      <family val="2"/>
    </font>
    <font>
      <b/>
      <sz val="12"/>
      <color theme="1"/>
      <name val="Calibri"/>
      <family val="2"/>
    </font>
    <font>
      <b/>
      <sz val="24"/>
      <color rgb="FFCC00FF"/>
      <name val="Calibri"/>
      <family val="2"/>
    </font>
    <font>
      <b/>
      <sz val="12"/>
      <color rgb="FFFF0000"/>
      <name val="Calibri"/>
      <family val="2"/>
    </font>
    <font>
      <b/>
      <sz val="12"/>
      <color rgb="FF0070C0"/>
      <name val="Calibri"/>
      <family val="2"/>
    </font>
    <font>
      <b/>
      <sz val="12"/>
      <name val="Calibri"/>
      <family val="2"/>
      <scheme val="minor"/>
    </font>
    <font>
      <b/>
      <sz val="12"/>
      <name val="Wingdings"/>
      <charset val="2"/>
    </font>
    <font>
      <sz val="12"/>
      <color rgb="FF006100"/>
      <name val="Calibri"/>
      <family val="2"/>
      <scheme val="minor"/>
    </font>
    <font>
      <sz val="12"/>
      <color theme="1" tint="0.34998626667073579"/>
      <name val="Calibri"/>
      <family val="2"/>
      <scheme val="minor"/>
    </font>
    <font>
      <b/>
      <sz val="12"/>
      <color rgb="FFC00000"/>
      <name val="Calibri"/>
      <family val="2"/>
      <scheme val="minor"/>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theme="0"/>
      </patternFill>
    </fill>
    <fill>
      <patternFill patternType="solid">
        <fgColor rgb="FFCCCCFF"/>
        <bgColor indexed="64"/>
      </patternFill>
    </fill>
    <fill>
      <patternFill patternType="solid">
        <fgColor rgb="FFFFCC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0" fontId="1" fillId="2" borderId="0" applyNumberFormat="0" applyBorder="0" applyAlignment="0" applyProtection="0"/>
    <xf numFmtId="0" fontId="9" fillId="4" borderId="3" applyNumberFormat="0" applyFont="0" applyAlignment="0" applyProtection="0"/>
    <xf numFmtId="0" fontId="18" fillId="12" borderId="7" applyBorder="0">
      <alignment horizontal="center" vertical="center" wrapText="1"/>
    </xf>
    <xf numFmtId="0" fontId="24" fillId="0" borderId="0"/>
  </cellStyleXfs>
  <cellXfs count="335">
    <xf numFmtId="0" fontId="0" fillId="0" borderId="0" xfId="0"/>
    <xf numFmtId="0" fontId="3" fillId="0" borderId="0" xfId="0" applyFont="1" applyAlignment="1">
      <alignment wrapText="1"/>
    </xf>
    <xf numFmtId="0" fontId="0" fillId="0" borderId="0" xfId="0" applyFill="1" applyBorder="1"/>
    <xf numFmtId="0" fontId="3" fillId="3" borderId="0" xfId="0" applyFont="1" applyFill="1" applyBorder="1" applyAlignment="1">
      <alignment wrapText="1"/>
    </xf>
    <xf numFmtId="0" fontId="3"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0" fillId="3" borderId="0" xfId="0" applyFill="1" applyBorder="1"/>
    <xf numFmtId="0" fontId="0" fillId="0" borderId="0" xfId="0" applyFill="1"/>
    <xf numFmtId="0" fontId="0" fillId="0" borderId="0" xfId="0" applyFill="1" applyBorder="1" applyAlignment="1">
      <alignment vertical="center"/>
    </xf>
    <xf numFmtId="0" fontId="0" fillId="0" borderId="0" xfId="0" applyAlignment="1">
      <alignment horizontal="left"/>
    </xf>
    <xf numFmtId="0" fontId="0" fillId="3" borderId="0" xfId="0" applyFill="1"/>
    <xf numFmtId="0" fontId="0" fillId="3" borderId="0" xfId="0" applyFill="1" applyAlignment="1"/>
    <xf numFmtId="0" fontId="11" fillId="3" borderId="0" xfId="2" applyFont="1" applyFill="1" applyBorder="1" applyAlignment="1">
      <alignment horizontal="center"/>
    </xf>
    <xf numFmtId="0" fontId="0" fillId="3" borderId="0" xfId="0" applyFill="1" applyBorder="1" applyAlignment="1"/>
    <xf numFmtId="0" fontId="10" fillId="3" borderId="0" xfId="2" applyFont="1" applyFill="1" applyBorder="1" applyAlignment="1">
      <alignment horizontal="center"/>
    </xf>
    <xf numFmtId="49" fontId="2" fillId="3" borderId="0" xfId="0" applyNumberFormat="1" applyFont="1" applyFill="1" applyBorder="1" applyAlignment="1">
      <alignment vertical="center" wrapText="1"/>
    </xf>
    <xf numFmtId="49" fontId="0" fillId="3" borderId="0" xfId="0" applyNumberFormat="1" applyFill="1" applyBorder="1" applyAlignment="1">
      <alignment horizontal="center" wrapText="1"/>
    </xf>
    <xf numFmtId="49" fontId="0" fillId="3" borderId="0" xfId="0" applyNumberFormat="1" applyFill="1" applyBorder="1" applyAlignment="1">
      <alignment horizontal="left" wrapText="1"/>
    </xf>
    <xf numFmtId="0" fontId="0" fillId="3" borderId="0" xfId="0" applyFill="1" applyBorder="1" applyAlignment="1">
      <alignment horizontal="left" wrapText="1"/>
    </xf>
    <xf numFmtId="49" fontId="0" fillId="3" borderId="0" xfId="0" applyNumberFormat="1" applyFill="1" applyBorder="1" applyAlignment="1">
      <alignment horizontal="left" vertical="top" wrapText="1"/>
    </xf>
    <xf numFmtId="49" fontId="0" fillId="3" borderId="0" xfId="0" applyNumberFormat="1" applyFill="1" applyBorder="1" applyAlignment="1">
      <alignment wrapText="1"/>
    </xf>
    <xf numFmtId="0" fontId="2" fillId="3" borderId="0" xfId="0" applyFont="1" applyFill="1" applyBorder="1" applyAlignment="1">
      <alignment horizontal="center" vertical="center" wrapText="1"/>
    </xf>
    <xf numFmtId="0" fontId="0" fillId="3" borderId="1" xfId="0" applyFill="1" applyBorder="1" applyAlignment="1">
      <alignment vertical="center" wrapText="1"/>
    </xf>
    <xf numFmtId="0" fontId="4" fillId="3" borderId="0" xfId="0" applyFont="1" applyFill="1" applyBorder="1" applyAlignment="1"/>
    <xf numFmtId="0" fontId="3" fillId="3" borderId="0" xfId="0" applyFont="1" applyFill="1" applyAlignment="1">
      <alignment wrapText="1"/>
    </xf>
    <xf numFmtId="0" fontId="0" fillId="3" borderId="1" xfId="0" applyFill="1" applyBorder="1" applyAlignment="1">
      <alignment horizontal="left" vertical="center" wrapText="1"/>
    </xf>
    <xf numFmtId="0" fontId="8" fillId="3" borderId="1" xfId="1" applyFont="1" applyFill="1" applyBorder="1" applyAlignment="1">
      <alignment vertical="center" wrapText="1"/>
    </xf>
    <xf numFmtId="0" fontId="0" fillId="0" borderId="0" xfId="0" applyAlignment="1"/>
    <xf numFmtId="0" fontId="0" fillId="0" borderId="1" xfId="0" applyBorder="1"/>
    <xf numFmtId="0" fontId="7" fillId="5" borderId="1" xfId="0" applyFont="1" applyFill="1" applyBorder="1" applyAlignment="1">
      <alignment horizontal="center" vertical="center" wrapText="1"/>
    </xf>
    <xf numFmtId="0" fontId="18" fillId="0" borderId="0" xfId="0" applyFont="1" applyFill="1" applyBorder="1" applyAlignment="1">
      <alignment vertical="center"/>
    </xf>
    <xf numFmtId="0" fontId="0" fillId="3" borderId="1" xfId="0" applyFill="1" applyBorder="1" applyAlignment="1">
      <alignment vertical="center" wrapText="1"/>
    </xf>
    <xf numFmtId="0" fontId="20" fillId="3" borderId="0" xfId="0" applyFont="1" applyFill="1" applyBorder="1" applyAlignment="1"/>
    <xf numFmtId="0" fontId="18" fillId="3" borderId="0" xfId="0" applyFont="1" applyFill="1" applyBorder="1" applyAlignment="1">
      <alignment horizontal="center" vertical="center"/>
    </xf>
    <xf numFmtId="0" fontId="18" fillId="3" borderId="0" xfId="0" applyFont="1" applyFill="1" applyBorder="1" applyAlignment="1">
      <alignment horizontal="center" vertical="center" wrapText="1"/>
    </xf>
    <xf numFmtId="0" fontId="20" fillId="3" borderId="0" xfId="0" applyFont="1" applyFill="1"/>
    <xf numFmtId="0" fontId="20" fillId="3" borderId="0" xfId="0" applyFont="1" applyFill="1" applyAlignment="1"/>
    <xf numFmtId="0" fontId="20" fillId="3" borderId="0" xfId="0" applyFont="1" applyFill="1" applyBorder="1"/>
    <xf numFmtId="0" fontId="21" fillId="3" borderId="0" xfId="2" applyFont="1" applyFill="1" applyBorder="1" applyAlignment="1">
      <alignment horizontal="center"/>
    </xf>
    <xf numFmtId="0" fontId="20" fillId="3" borderId="0" xfId="0" applyFont="1" applyFill="1" applyBorder="1" applyAlignment="1">
      <alignment horizontal="center"/>
    </xf>
    <xf numFmtId="0" fontId="18" fillId="3" borderId="0" xfId="0" applyFont="1" applyFill="1" applyBorder="1" applyAlignment="1">
      <alignment horizontal="center" vertical="center" wrapText="1"/>
    </xf>
    <xf numFmtId="0" fontId="16" fillId="3" borderId="0" xfId="2" applyFont="1" applyFill="1" applyBorder="1" applyAlignment="1">
      <alignment horizontal="center"/>
    </xf>
    <xf numFmtId="49" fontId="18" fillId="3" borderId="0" xfId="0" applyNumberFormat="1" applyFont="1" applyFill="1" applyBorder="1" applyAlignment="1">
      <alignment vertical="center" wrapText="1"/>
    </xf>
    <xf numFmtId="49" fontId="18" fillId="6" borderId="0" xfId="0" applyNumberFormat="1" applyFont="1" applyFill="1" applyBorder="1" applyAlignment="1">
      <alignment horizontal="center" vertical="center" wrapText="1"/>
    </xf>
    <xf numFmtId="0" fontId="20" fillId="3" borderId="1" xfId="0" applyFont="1" applyFill="1" applyBorder="1" applyAlignment="1">
      <alignment vertical="center" wrapText="1"/>
    </xf>
    <xf numFmtId="0" fontId="20" fillId="3" borderId="1" xfId="0" applyFont="1" applyFill="1" applyBorder="1"/>
    <xf numFmtId="0" fontId="20" fillId="5" borderId="1" xfId="0" applyFont="1" applyFill="1" applyBorder="1" applyAlignment="1"/>
    <xf numFmtId="49" fontId="20" fillId="3" borderId="0" xfId="0" applyNumberFormat="1" applyFont="1" applyFill="1" applyBorder="1" applyAlignment="1">
      <alignment horizontal="center" wrapText="1"/>
    </xf>
    <xf numFmtId="49" fontId="20" fillId="0" borderId="0" xfId="0" applyNumberFormat="1" applyFont="1" applyBorder="1" applyAlignment="1">
      <alignment horizontal="center" wrapText="1"/>
    </xf>
    <xf numFmtId="49" fontId="20" fillId="3" borderId="0" xfId="0" applyNumberFormat="1" applyFont="1" applyFill="1" applyBorder="1" applyAlignment="1">
      <alignment horizontal="left" wrapText="1"/>
    </xf>
    <xf numFmtId="0" fontId="20" fillId="3" borderId="0" xfId="0" applyFont="1" applyFill="1" applyBorder="1" applyAlignment="1">
      <alignment horizontal="left" wrapText="1"/>
    </xf>
    <xf numFmtId="0" fontId="20" fillId="0" borderId="0" xfId="0" applyFont="1" applyBorder="1" applyAlignment="1">
      <alignment horizontal="center" wrapText="1"/>
    </xf>
    <xf numFmtId="49" fontId="20" fillId="3" borderId="0" xfId="0" applyNumberFormat="1" applyFont="1" applyFill="1" applyBorder="1" applyAlignment="1">
      <alignment horizontal="left" vertical="top" wrapText="1"/>
    </xf>
    <xf numFmtId="49" fontId="20" fillId="0" borderId="0" xfId="0" applyNumberFormat="1" applyFont="1" applyBorder="1" applyAlignment="1">
      <alignment horizontal="center" vertical="top" wrapText="1"/>
    </xf>
    <xf numFmtId="0" fontId="20" fillId="3" borderId="1" xfId="0" applyFont="1" applyFill="1" applyBorder="1" applyAlignment="1"/>
    <xf numFmtId="49" fontId="20" fillId="3" borderId="0" xfId="0" applyNumberFormat="1" applyFont="1" applyFill="1" applyBorder="1" applyAlignment="1">
      <alignment wrapText="1"/>
    </xf>
    <xf numFmtId="0" fontId="3" fillId="11" borderId="12" xfId="4" applyFont="1" applyFill="1" applyBorder="1" applyAlignment="1">
      <alignment vertical="center" wrapText="1"/>
    </xf>
    <xf numFmtId="0" fontId="18" fillId="12" borderId="1" xfId="3" applyBorder="1">
      <alignment horizontal="center" vertical="center" wrapText="1"/>
    </xf>
    <xf numFmtId="0" fontId="0" fillId="13" borderId="1" xfId="0" applyFill="1" applyBorder="1"/>
    <xf numFmtId="0" fontId="27" fillId="3" borderId="0" xfId="0" applyFont="1" applyFill="1" applyBorder="1" applyAlignment="1"/>
    <xf numFmtId="0" fontId="28" fillId="3" borderId="0" xfId="0" applyFont="1" applyFill="1" applyBorder="1" applyAlignment="1"/>
    <xf numFmtId="0" fontId="20" fillId="0" borderId="0" xfId="0" applyFont="1"/>
    <xf numFmtId="0" fontId="11" fillId="3" borderId="0" xfId="0" applyFont="1" applyFill="1" applyAlignment="1"/>
    <xf numFmtId="0" fontId="0" fillId="3" borderId="0" xfId="0" applyFill="1" applyAlignment="1">
      <alignment horizontal="left"/>
    </xf>
    <xf numFmtId="0" fontId="11" fillId="3" borderId="22" xfId="2" applyFont="1" applyFill="1" applyBorder="1" applyAlignment="1">
      <alignment horizontal="center"/>
    </xf>
    <xf numFmtId="0" fontId="11" fillId="3" borderId="23" xfId="2" applyFont="1" applyFill="1" applyBorder="1" applyAlignment="1">
      <alignment horizontal="center"/>
    </xf>
    <xf numFmtId="0" fontId="0" fillId="3" borderId="23" xfId="0" applyFill="1" applyBorder="1" applyAlignment="1"/>
    <xf numFmtId="0" fontId="0" fillId="3" borderId="24" xfId="0" applyFill="1" applyBorder="1" applyAlignment="1"/>
    <xf numFmtId="0" fontId="11" fillId="3" borderId="25" xfId="2" applyFont="1" applyFill="1" applyBorder="1" applyAlignment="1">
      <alignment horizontal="center"/>
    </xf>
    <xf numFmtId="0" fontId="11" fillId="3" borderId="26" xfId="2" applyFont="1" applyFill="1" applyBorder="1" applyAlignment="1">
      <alignment horizontal="center"/>
    </xf>
    <xf numFmtId="0" fontId="0" fillId="3" borderId="26" xfId="0" applyFill="1" applyBorder="1" applyAlignment="1"/>
    <xf numFmtId="0" fontId="0" fillId="3" borderId="27" xfId="0" applyFill="1" applyBorder="1" applyAlignment="1"/>
    <xf numFmtId="0" fontId="18" fillId="12" borderId="16"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0" xfId="0" applyFont="1" applyFill="1" applyBorder="1" applyAlignment="1">
      <alignment vertical="center" wrapText="1"/>
    </xf>
    <xf numFmtId="0" fontId="18" fillId="13" borderId="1" xfId="0" applyFont="1" applyFill="1" applyBorder="1" applyAlignment="1">
      <alignment horizontal="center" vertical="center"/>
    </xf>
    <xf numFmtId="0" fontId="20" fillId="3" borderId="0" xfId="0" applyFont="1" applyFill="1" applyAlignment="1">
      <alignment horizontal="left"/>
    </xf>
    <xf numFmtId="0" fontId="20" fillId="0" borderId="0" xfId="0" applyFont="1" applyFill="1"/>
    <xf numFmtId="0" fontId="21" fillId="3" borderId="22" xfId="2" applyFont="1" applyFill="1" applyBorder="1" applyAlignment="1">
      <alignment horizontal="center"/>
    </xf>
    <xf numFmtId="0" fontId="21" fillId="3" borderId="23" xfId="2" applyFont="1" applyFill="1" applyBorder="1" applyAlignment="1">
      <alignment horizontal="center"/>
    </xf>
    <xf numFmtId="0" fontId="20" fillId="3" borderId="23" xfId="0" applyFont="1" applyFill="1" applyBorder="1" applyAlignment="1"/>
    <xf numFmtId="0" fontId="20" fillId="3" borderId="24" xfId="0" applyFont="1" applyFill="1" applyBorder="1" applyAlignment="1"/>
    <xf numFmtId="0" fontId="21" fillId="3" borderId="25" xfId="2" applyFont="1" applyFill="1" applyBorder="1" applyAlignment="1">
      <alignment horizontal="center"/>
    </xf>
    <xf numFmtId="0" fontId="21" fillId="3" borderId="26" xfId="2" applyFont="1" applyFill="1" applyBorder="1" applyAlignment="1">
      <alignment horizontal="center"/>
    </xf>
    <xf numFmtId="0" fontId="20" fillId="3" borderId="26" xfId="0" applyFont="1" applyFill="1" applyBorder="1" applyAlignment="1"/>
    <xf numFmtId="0" fontId="20" fillId="3" borderId="27" xfId="0" applyFont="1" applyFill="1" applyBorder="1" applyAlignment="1"/>
    <xf numFmtId="0" fontId="21" fillId="3" borderId="0" xfId="0" applyFont="1" applyFill="1" applyAlignment="1"/>
    <xf numFmtId="0" fontId="0" fillId="3" borderId="1" xfId="0" applyFont="1" applyFill="1" applyBorder="1" applyAlignment="1">
      <alignment vertical="center" wrapText="1"/>
    </xf>
    <xf numFmtId="0" fontId="0" fillId="3" borderId="0" xfId="0" applyFont="1" applyFill="1" applyBorder="1"/>
    <xf numFmtId="0" fontId="0" fillId="3" borderId="1" xfId="0" applyFont="1" applyFill="1" applyBorder="1"/>
    <xf numFmtId="0" fontId="0" fillId="5" borderId="1" xfId="0" applyFont="1" applyFill="1" applyBorder="1" applyAlignment="1"/>
    <xf numFmtId="49" fontId="0" fillId="3" borderId="0" xfId="0" applyNumberFormat="1" applyFont="1" applyFill="1" applyBorder="1" applyAlignment="1">
      <alignment horizontal="center" wrapText="1"/>
    </xf>
    <xf numFmtId="49" fontId="0" fillId="0" borderId="0" xfId="0" applyNumberFormat="1" applyFont="1" applyBorder="1" applyAlignment="1">
      <alignment horizontal="center" wrapText="1"/>
    </xf>
    <xf numFmtId="0" fontId="0" fillId="3" borderId="0" xfId="0" applyFont="1" applyFill="1"/>
    <xf numFmtId="0" fontId="0" fillId="0" borderId="0" xfId="0" applyFont="1"/>
    <xf numFmtId="49" fontId="0" fillId="3" borderId="0" xfId="0" applyNumberFormat="1" applyFont="1" applyFill="1" applyBorder="1" applyAlignment="1">
      <alignment horizontal="left" wrapText="1"/>
    </xf>
    <xf numFmtId="0" fontId="0" fillId="3" borderId="0" xfId="0" applyFont="1" applyFill="1" applyBorder="1" applyAlignment="1">
      <alignment horizontal="left" wrapText="1"/>
    </xf>
    <xf numFmtId="0" fontId="0" fillId="0" borderId="0" xfId="0" applyFont="1" applyBorder="1" applyAlignment="1">
      <alignment horizontal="center" wrapText="1"/>
    </xf>
    <xf numFmtId="49" fontId="0" fillId="3" borderId="0" xfId="0" applyNumberFormat="1" applyFont="1" applyFill="1" applyBorder="1" applyAlignment="1">
      <alignment horizontal="left" vertical="top" wrapText="1"/>
    </xf>
    <xf numFmtId="49" fontId="0" fillId="0" borderId="0" xfId="0" applyNumberFormat="1" applyFont="1" applyBorder="1" applyAlignment="1">
      <alignment horizontal="center" vertical="top" wrapText="1"/>
    </xf>
    <xf numFmtId="0" fontId="0" fillId="3" borderId="1" xfId="0" applyFont="1" applyFill="1" applyBorder="1" applyAlignment="1"/>
    <xf numFmtId="49" fontId="0" fillId="3" borderId="0" xfId="0" applyNumberFormat="1" applyFont="1" applyFill="1" applyBorder="1" applyAlignment="1">
      <alignment wrapText="1"/>
    </xf>
    <xf numFmtId="0" fontId="25" fillId="0" borderId="0" xfId="4" applyFont="1" applyBorder="1" applyAlignment="1"/>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0" fillId="12" borderId="4" xfId="0" applyFont="1" applyFill="1" applyBorder="1" applyAlignment="1">
      <alignment vertical="center"/>
    </xf>
    <xf numFmtId="0" fontId="0" fillId="12" borderId="6" xfId="0" applyFont="1" applyFill="1" applyBorder="1" applyAlignment="1">
      <alignment vertical="center"/>
    </xf>
    <xf numFmtId="0" fontId="7" fillId="12" borderId="1" xfId="0" applyFont="1" applyFill="1" applyBorder="1" applyAlignment="1">
      <alignment horizontal="center" vertical="center" wrapText="1"/>
    </xf>
    <xf numFmtId="0" fontId="29" fillId="3" borderId="0" xfId="0" applyFont="1" applyFill="1" applyBorder="1" applyAlignment="1">
      <alignment wrapText="1"/>
    </xf>
    <xf numFmtId="0" fontId="29" fillId="0" borderId="0" xfId="0" applyFont="1" applyAlignment="1">
      <alignment wrapText="1"/>
    </xf>
    <xf numFmtId="0" fontId="29" fillId="3" borderId="0" xfId="0" applyFont="1" applyFill="1" applyBorder="1" applyAlignment="1"/>
    <xf numFmtId="0" fontId="30" fillId="3" borderId="0" xfId="0" applyFont="1" applyFill="1" applyBorder="1" applyAlignment="1"/>
    <xf numFmtId="0" fontId="33" fillId="3" borderId="0" xfId="0" applyFont="1" applyFill="1" applyBorder="1" applyAlignment="1"/>
    <xf numFmtId="0" fontId="20" fillId="0" borderId="0" xfId="0" applyFont="1" applyFill="1" applyAlignment="1">
      <alignment vertical="center"/>
    </xf>
    <xf numFmtId="0" fontId="18" fillId="0" borderId="0" xfId="0" applyFont="1" applyFill="1" applyBorder="1" applyAlignment="1">
      <alignment horizontal="center" vertical="center"/>
    </xf>
    <xf numFmtId="0" fontId="34" fillId="13" borderId="1" xfId="0" applyFont="1" applyFill="1" applyBorder="1" applyAlignment="1">
      <alignment horizontal="center" vertical="center"/>
    </xf>
    <xf numFmtId="0" fontId="36" fillId="0" borderId="1" xfId="1" applyFont="1" applyFill="1" applyBorder="1" applyAlignment="1">
      <alignment vertical="center"/>
    </xf>
    <xf numFmtId="0" fontId="18" fillId="0" borderId="1" xfId="0" applyFont="1" applyBorder="1" applyAlignment="1">
      <alignment horizontal="left" vertical="center"/>
    </xf>
    <xf numFmtId="0" fontId="20" fillId="0" borderId="0" xfId="0" applyFont="1" applyFill="1" applyAlignment="1">
      <alignment horizontal="left"/>
    </xf>
    <xf numFmtId="0" fontId="20" fillId="0" borderId="0" xfId="0" applyFont="1" applyAlignment="1">
      <alignment horizontal="left"/>
    </xf>
    <xf numFmtId="0" fontId="34" fillId="0" borderId="0" xfId="0" applyFont="1" applyBorder="1" applyAlignment="1">
      <alignment vertical="center"/>
    </xf>
    <xf numFmtId="14" fontId="37" fillId="0" borderId="0" xfId="0" applyNumberFormat="1" applyFont="1" applyFill="1" applyBorder="1" applyAlignment="1">
      <alignment horizontal="left" vertical="center"/>
    </xf>
    <xf numFmtId="0" fontId="36" fillId="0" borderId="0" xfId="1" applyFont="1" applyFill="1" applyBorder="1" applyAlignment="1">
      <alignmen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18" fillId="0" borderId="0" xfId="0" applyFont="1" applyFill="1" applyAlignment="1">
      <alignment vertical="center" wrapText="1"/>
    </xf>
    <xf numFmtId="0" fontId="20" fillId="12" borderId="8" xfId="0" applyFont="1" applyFill="1" applyBorder="1"/>
    <xf numFmtId="0" fontId="20" fillId="12" borderId="0" xfId="0" applyFont="1" applyFill="1"/>
    <xf numFmtId="0" fontId="20" fillId="12" borderId="1" xfId="0" applyFont="1" applyFill="1" applyBorder="1"/>
    <xf numFmtId="0" fontId="20" fillId="0" borderId="0" xfId="0" applyFont="1" applyBorder="1"/>
    <xf numFmtId="0" fontId="0" fillId="3" borderId="1" xfId="0" applyFill="1" applyBorder="1"/>
    <xf numFmtId="0" fontId="7" fillId="5" borderId="1"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31" fillId="3" borderId="0" xfId="0" applyFont="1" applyFill="1" applyBorder="1" applyAlignment="1">
      <alignment horizontal="left"/>
    </xf>
    <xf numFmtId="0" fontId="23" fillId="0" borderId="38"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38" xfId="0" applyFont="1" applyFill="1" applyBorder="1" applyAlignment="1">
      <alignment horizontal="left" vertical="center" wrapText="1"/>
    </xf>
    <xf numFmtId="0" fontId="18" fillId="12" borderId="38" xfId="3" applyFont="1" applyBorder="1">
      <alignment horizontal="center" vertical="center" wrapText="1"/>
    </xf>
    <xf numFmtId="0" fontId="18" fillId="12" borderId="0" xfId="3" applyFont="1" applyBorder="1">
      <alignment horizontal="center" vertical="center" wrapText="1"/>
    </xf>
    <xf numFmtId="0" fontId="18" fillId="12" borderId="39" xfId="3" applyFont="1" applyBorder="1">
      <alignment horizontal="center" vertical="center" wrapText="1"/>
    </xf>
    <xf numFmtId="0" fontId="23" fillId="0" borderId="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18" fillId="12" borderId="22" xfId="3" applyFont="1" applyBorder="1">
      <alignment horizontal="center" vertical="center" wrapText="1"/>
    </xf>
    <xf numFmtId="0" fontId="18" fillId="12" borderId="23" xfId="3" applyFont="1" applyBorder="1">
      <alignment horizontal="center" vertical="center" wrapText="1"/>
    </xf>
    <xf numFmtId="0" fontId="18" fillId="12" borderId="24" xfId="3" applyFont="1" applyBorder="1">
      <alignment horizontal="center" vertical="center" wrapText="1"/>
    </xf>
    <xf numFmtId="0" fontId="18" fillId="0" borderId="38"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38" xfId="0" applyFont="1" applyFill="1" applyBorder="1" applyAlignment="1">
      <alignment horizontal="center" vertical="center" wrapText="1"/>
    </xf>
    <xf numFmtId="0" fontId="18" fillId="13" borderId="0" xfId="0" applyFont="1" applyFill="1" applyBorder="1" applyAlignment="1">
      <alignment horizontal="center" vertical="center" wrapText="1"/>
    </xf>
    <xf numFmtId="0" fontId="18" fillId="13" borderId="39"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8" fillId="13" borderId="40" xfId="0" applyFont="1" applyFill="1" applyBorder="1" applyAlignment="1">
      <alignment horizontal="center" vertical="center" wrapText="1"/>
    </xf>
    <xf numFmtId="0" fontId="18" fillId="13" borderId="4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2" borderId="22" xfId="3" applyFont="1" applyBorder="1" applyAlignment="1">
      <alignment horizontal="center" vertical="center" wrapText="1"/>
    </xf>
    <xf numFmtId="0" fontId="18" fillId="12" borderId="23" xfId="3" applyFont="1" applyBorder="1" applyAlignment="1">
      <alignment horizontal="center" vertical="center" wrapText="1"/>
    </xf>
    <xf numFmtId="0" fontId="18" fillId="12" borderId="24" xfId="3"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 fillId="13" borderId="22"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3" fillId="13" borderId="24" xfId="0" applyFont="1" applyFill="1" applyBorder="1" applyAlignment="1">
      <alignment horizontal="center" vertical="center" wrapText="1"/>
    </xf>
    <xf numFmtId="0" fontId="3" fillId="13" borderId="38"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3" fillId="13" borderId="39"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0" fillId="3" borderId="0" xfId="0" applyFill="1" applyBorder="1" applyAlignment="1">
      <alignment horizontal="center"/>
    </xf>
    <xf numFmtId="0" fontId="18" fillId="12" borderId="1" xfId="3" applyBorder="1">
      <alignment horizontal="center" vertical="center" wrapText="1"/>
    </xf>
    <xf numFmtId="49" fontId="0" fillId="3" borderId="1" xfId="0" applyNumberFormat="1" applyFill="1" applyBorder="1" applyAlignment="1">
      <alignment vertical="center" wrapText="1"/>
    </xf>
    <xf numFmtId="0" fontId="0" fillId="3" borderId="1" xfId="0" applyFill="1" applyBorder="1" applyAlignment="1">
      <alignment vertical="center" wrapText="1"/>
    </xf>
    <xf numFmtId="0" fontId="18" fillId="12" borderId="7" xfId="3" applyBorder="1">
      <alignment horizontal="center" vertical="center" wrapText="1"/>
    </xf>
    <xf numFmtId="0" fontId="18" fillId="12" borderId="8" xfId="3" applyBorder="1">
      <alignment horizontal="center" vertical="center" wrapText="1"/>
    </xf>
    <xf numFmtId="0" fontId="3" fillId="3" borderId="0" xfId="0" applyFont="1" applyFill="1" applyBorder="1" applyAlignment="1">
      <alignment horizontal="left" wrapText="1"/>
    </xf>
    <xf numFmtId="49" fontId="0" fillId="3" borderId="4" xfId="0" applyNumberFormat="1" applyFill="1" applyBorder="1" applyAlignment="1">
      <alignment vertical="center" wrapText="1"/>
    </xf>
    <xf numFmtId="49" fontId="0" fillId="3" borderId="5" xfId="0" applyNumberFormat="1" applyFill="1" applyBorder="1" applyAlignment="1">
      <alignment vertical="center" wrapText="1"/>
    </xf>
    <xf numFmtId="49" fontId="0" fillId="3" borderId="6" xfId="0" applyNumberFormat="1" applyFill="1" applyBorder="1" applyAlignment="1">
      <alignment vertical="center" wrapText="1"/>
    </xf>
    <xf numFmtId="0" fontId="18" fillId="13" borderId="16" xfId="3" applyFont="1" applyFill="1" applyBorder="1">
      <alignment horizontal="center" vertical="center" wrapText="1"/>
    </xf>
    <xf numFmtId="0" fontId="18" fillId="13" borderId="17" xfId="3" applyFont="1" applyFill="1" applyBorder="1">
      <alignment horizontal="center" vertical="center" wrapText="1"/>
    </xf>
    <xf numFmtId="0" fontId="18" fillId="13" borderId="18" xfId="3" applyFont="1" applyFill="1" applyBorder="1">
      <alignment horizontal="center" vertical="center" wrapText="1"/>
    </xf>
    <xf numFmtId="0" fontId="16" fillId="12" borderId="28" xfId="2" applyFont="1" applyFill="1" applyBorder="1" applyAlignment="1">
      <alignment horizontal="center" vertical="center"/>
    </xf>
    <xf numFmtId="0" fontId="16" fillId="12" borderId="1" xfId="2" applyFont="1" applyFill="1" applyBorder="1" applyAlignment="1">
      <alignment horizontal="center" vertical="center"/>
    </xf>
    <xf numFmtId="0" fontId="0" fillId="0" borderId="1" xfId="0" applyBorder="1" applyAlignment="1">
      <alignment horizontal="center" vertical="center"/>
    </xf>
    <xf numFmtId="0" fontId="16" fillId="12" borderId="30" xfId="2" applyFont="1" applyFill="1" applyBorder="1" applyAlignment="1">
      <alignment horizontal="center" vertical="center"/>
    </xf>
    <xf numFmtId="0" fontId="16" fillId="12" borderId="7" xfId="2" applyFont="1" applyFill="1" applyBorder="1" applyAlignment="1">
      <alignment horizontal="center" vertical="center"/>
    </xf>
    <xf numFmtId="0" fontId="18" fillId="3" borderId="0" xfId="0" applyFont="1" applyFill="1" applyBorder="1" applyAlignment="1">
      <alignment horizontal="left"/>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29" xfId="0" applyFont="1" applyBorder="1" applyAlignment="1">
      <alignment horizontal="center" vertical="center"/>
    </xf>
    <xf numFmtId="0" fontId="18" fillId="3" borderId="0" xfId="0" applyFont="1" applyFill="1" applyBorder="1" applyAlignment="1">
      <alignment horizontal="left" vertical="center"/>
    </xf>
    <xf numFmtId="0" fontId="16" fillId="12" borderId="32" xfId="2" applyFont="1" applyFill="1" applyBorder="1" applyAlignment="1">
      <alignment horizontal="center" vertical="center"/>
    </xf>
    <xf numFmtId="0" fontId="16" fillId="12" borderId="8" xfId="2"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12" borderId="22" xfId="0" applyFont="1" applyFill="1" applyBorder="1" applyAlignment="1">
      <alignment horizontal="center" vertical="center"/>
    </xf>
    <xf numFmtId="0" fontId="18" fillId="12" borderId="23" xfId="0" applyFont="1" applyFill="1" applyBorder="1" applyAlignment="1">
      <alignment horizontal="center" vertical="center"/>
    </xf>
    <xf numFmtId="0" fontId="18" fillId="12" borderId="25" xfId="0" applyFont="1" applyFill="1" applyBorder="1" applyAlignment="1">
      <alignment horizontal="center" vertical="center"/>
    </xf>
    <xf numFmtId="0" fontId="18" fillId="12" borderId="26" xfId="0" applyFont="1" applyFill="1" applyBorder="1" applyAlignment="1">
      <alignment horizontal="center" vertical="center"/>
    </xf>
    <xf numFmtId="16" fontId="18" fillId="9" borderId="23" xfId="0" applyNumberFormat="1" applyFont="1" applyFill="1" applyBorder="1" applyAlignment="1">
      <alignment horizontal="center" vertical="center" wrapText="1"/>
    </xf>
    <xf numFmtId="16" fontId="18" fillId="9" borderId="26" xfId="0" applyNumberFormat="1" applyFont="1" applyFill="1" applyBorder="1" applyAlignment="1">
      <alignment horizontal="center" vertical="center" wrapText="1"/>
    </xf>
    <xf numFmtId="16" fontId="18" fillId="10" borderId="23" xfId="0" applyNumberFormat="1" applyFont="1" applyFill="1" applyBorder="1" applyAlignment="1">
      <alignment horizontal="center" vertical="center" wrapText="1"/>
    </xf>
    <xf numFmtId="16" fontId="18" fillId="10" borderId="26" xfId="0" applyNumberFormat="1" applyFont="1" applyFill="1" applyBorder="1" applyAlignment="1">
      <alignment horizontal="center" vertical="center" wrapText="1"/>
    </xf>
    <xf numFmtId="16" fontId="18" fillId="8" borderId="23" xfId="0" applyNumberFormat="1" applyFont="1" applyFill="1" applyBorder="1" applyAlignment="1">
      <alignment horizontal="center" vertical="center" wrapText="1"/>
    </xf>
    <xf numFmtId="16" fontId="18" fillId="8" borderId="26" xfId="0" applyNumberFormat="1"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20" fillId="12" borderId="2" xfId="0" applyFont="1" applyFill="1" applyBorder="1" applyAlignment="1">
      <alignment horizontal="center"/>
    </xf>
    <xf numFmtId="0" fontId="16" fillId="12" borderId="28" xfId="2" applyFont="1" applyFill="1" applyBorder="1" applyAlignment="1">
      <alignment horizontal="center"/>
    </xf>
    <xf numFmtId="0" fontId="16" fillId="12" borderId="1" xfId="2" applyFont="1" applyFill="1" applyBorder="1" applyAlignment="1">
      <alignment horizontal="center"/>
    </xf>
    <xf numFmtId="0" fontId="16" fillId="12" borderId="19" xfId="2" applyFont="1" applyFill="1" applyBorder="1" applyAlignment="1">
      <alignment horizontal="center" vertical="center"/>
    </xf>
    <xf numFmtId="0" fontId="16" fillId="12" borderId="20" xfId="2"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9" fillId="3" borderId="0" xfId="0" applyFont="1" applyFill="1" applyBorder="1" applyAlignment="1">
      <alignment horizontal="center" vertical="center"/>
    </xf>
    <xf numFmtId="0" fontId="18" fillId="3" borderId="0" xfId="0" applyFont="1" applyFill="1" applyBorder="1" applyAlignment="1">
      <alignment horizontal="center" vertical="center" wrapText="1"/>
    </xf>
    <xf numFmtId="0" fontId="20" fillId="13" borderId="36" xfId="2" applyFont="1" applyFill="1" applyBorder="1" applyAlignment="1">
      <alignment horizontal="center"/>
    </xf>
    <xf numFmtId="0" fontId="20" fillId="13" borderId="35" xfId="2" applyFont="1" applyFill="1" applyBorder="1" applyAlignment="1">
      <alignment horizontal="center"/>
    </xf>
    <xf numFmtId="0" fontId="20" fillId="13" borderId="37" xfId="2" applyFont="1" applyFill="1" applyBorder="1" applyAlignment="1">
      <alignment horizontal="center"/>
    </xf>
    <xf numFmtId="0" fontId="18" fillId="13" borderId="0" xfId="0" applyFont="1" applyFill="1" applyAlignment="1">
      <alignment horizontal="center" vertical="center" wrapText="1"/>
    </xf>
    <xf numFmtId="164" fontId="20" fillId="12" borderId="1" xfId="0" applyNumberFormat="1" applyFont="1" applyFill="1" applyBorder="1" applyAlignment="1">
      <alignment horizontal="center"/>
    </xf>
    <xf numFmtId="0" fontId="18" fillId="13" borderId="1" xfId="0" applyFont="1" applyFill="1" applyBorder="1" applyAlignment="1">
      <alignment horizontal="center" vertical="center" wrapText="1"/>
    </xf>
    <xf numFmtId="49" fontId="18" fillId="13" borderId="1" xfId="0" applyNumberFormat="1"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8" fillId="13" borderId="6" xfId="0" applyFont="1" applyFill="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49" fontId="0" fillId="0" borderId="1"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0" fontId="20" fillId="0" borderId="1" xfId="0" applyFont="1" applyBorder="1" applyAlignment="1">
      <alignment horizontal="left" vertical="center" wrapText="1"/>
    </xf>
    <xf numFmtId="49" fontId="0" fillId="0" borderId="7" xfId="0" applyNumberFormat="1" applyFont="1" applyBorder="1" applyAlignment="1">
      <alignment horizontal="center" vertical="center" wrapText="1"/>
    </xf>
    <xf numFmtId="49" fontId="20" fillId="0" borderId="1" xfId="0" applyNumberFormat="1" applyFont="1" applyBorder="1" applyAlignment="1">
      <alignment vertical="center" wrapText="1"/>
    </xf>
    <xf numFmtId="49" fontId="20" fillId="0" borderId="1" xfId="0" applyNumberFormat="1" applyFont="1" applyBorder="1" applyAlignment="1">
      <alignment wrapText="1"/>
    </xf>
    <xf numFmtId="49" fontId="3" fillId="0" borderId="4" xfId="4" applyNumberFormat="1" applyFont="1" applyBorder="1" applyAlignment="1">
      <alignment horizontal="center" vertical="center" wrapText="1"/>
    </xf>
    <xf numFmtId="49" fontId="3" fillId="0" borderId="5" xfId="4" applyNumberFormat="1" applyFont="1" applyBorder="1" applyAlignment="1">
      <alignment horizontal="center" vertical="center" wrapText="1"/>
    </xf>
    <xf numFmtId="49" fontId="3" fillId="0" borderId="6" xfId="4"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3" fillId="0" borderId="13" xfId="4" applyNumberFormat="1" applyFont="1" applyBorder="1" applyAlignment="1">
      <alignment horizontal="center" vertical="center" wrapText="1"/>
    </xf>
    <xf numFmtId="0" fontId="25" fillId="0" borderId="14" xfId="4" applyFont="1" applyBorder="1"/>
    <xf numFmtId="0" fontId="25" fillId="0" borderId="15" xfId="4" applyFont="1" applyBorder="1"/>
    <xf numFmtId="49" fontId="0" fillId="0" borderId="8" xfId="0" applyNumberFormat="1" applyBorder="1" applyAlignment="1">
      <alignment horizontal="center" vertical="center" wrapText="1"/>
    </xf>
    <xf numFmtId="49" fontId="26" fillId="0" borderId="13" xfId="4" applyNumberFormat="1" applyFont="1" applyBorder="1" applyAlignment="1">
      <alignment horizontal="center" vertical="center" wrapText="1"/>
    </xf>
    <xf numFmtId="49" fontId="26" fillId="0" borderId="14" xfId="4" applyNumberFormat="1" applyFont="1" applyBorder="1" applyAlignment="1">
      <alignment horizontal="center" vertical="center" wrapText="1"/>
    </xf>
    <xf numFmtId="49" fontId="26" fillId="0" borderId="15" xfId="4" applyNumberFormat="1" applyFont="1" applyBorder="1" applyAlignment="1">
      <alignment horizontal="center" vertical="center" wrapText="1"/>
    </xf>
    <xf numFmtId="0" fontId="0" fillId="0" borderId="1" xfId="0" applyFont="1" applyBorder="1" applyAlignment="1">
      <alignment horizontal="center" vertical="center" wrapText="1"/>
    </xf>
    <xf numFmtId="0" fontId="20" fillId="0" borderId="8" xfId="0" applyFont="1" applyBorder="1" applyAlignment="1">
      <alignment horizontal="center" vertical="center"/>
    </xf>
    <xf numFmtId="0" fontId="20" fillId="0" borderId="33" xfId="0" applyFont="1" applyBorder="1" applyAlignment="1">
      <alignment horizontal="center" vertical="center"/>
    </xf>
    <xf numFmtId="0" fontId="0" fillId="0" borderId="29" xfId="0" applyBorder="1" applyAlignment="1">
      <alignment horizontal="center" vertical="center"/>
    </xf>
    <xf numFmtId="0" fontId="20" fillId="0" borderId="7" xfId="0" applyFont="1" applyBorder="1" applyAlignment="1">
      <alignment horizontal="center" vertical="center"/>
    </xf>
    <xf numFmtId="0" fontId="20" fillId="0" borderId="31" xfId="0" applyFont="1" applyBorder="1" applyAlignment="1">
      <alignment horizontal="center" vertical="center"/>
    </xf>
    <xf numFmtId="49" fontId="20" fillId="0" borderId="1" xfId="0" applyNumberFormat="1" applyFont="1" applyBorder="1" applyAlignment="1">
      <alignment horizontal="left" vertical="top" wrapText="1"/>
    </xf>
    <xf numFmtId="0" fontId="20" fillId="0" borderId="1" xfId="0" applyFont="1" applyBorder="1" applyAlignment="1">
      <alignment vertical="top" wrapText="1"/>
    </xf>
    <xf numFmtId="49" fontId="20" fillId="0" borderId="1" xfId="0" applyNumberFormat="1" applyFont="1" applyBorder="1" applyAlignment="1">
      <alignment vertical="top" wrapText="1"/>
    </xf>
    <xf numFmtId="0" fontId="36" fillId="0" borderId="4" xfId="1" applyFont="1" applyFill="1" applyBorder="1" applyAlignment="1">
      <alignment horizontal="center" vertical="center"/>
    </xf>
    <xf numFmtId="0" fontId="36" fillId="0" borderId="6" xfId="1" applyFont="1" applyFill="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34" fillId="13" borderId="4" xfId="1" applyFont="1" applyFill="1" applyBorder="1" applyAlignment="1">
      <alignment horizontal="center" vertical="center"/>
    </xf>
    <xf numFmtId="0" fontId="34" fillId="13" borderId="6" xfId="1" applyFont="1" applyFill="1" applyBorder="1" applyAlignment="1">
      <alignment horizontal="center" vertical="center"/>
    </xf>
    <xf numFmtId="0" fontId="34" fillId="0" borderId="46" xfId="0" applyFont="1" applyBorder="1" applyAlignment="1">
      <alignment horizontal="left" vertical="center"/>
    </xf>
    <xf numFmtId="0" fontId="34" fillId="0" borderId="5" xfId="0" applyFont="1" applyBorder="1" applyAlignment="1">
      <alignment horizontal="left" vertical="center"/>
    </xf>
    <xf numFmtId="0" fontId="34" fillId="0" borderId="6" xfId="0" applyFont="1" applyBorder="1" applyAlignment="1">
      <alignment horizontal="left" vertical="center"/>
    </xf>
    <xf numFmtId="0" fontId="36" fillId="0" borderId="47" xfId="1" applyFont="1" applyFill="1" applyBorder="1" applyAlignment="1">
      <alignment horizontal="center" vertical="center"/>
    </xf>
    <xf numFmtId="0" fontId="23" fillId="0" borderId="1"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8" fillId="0" borderId="0" xfId="0" applyFont="1" applyBorder="1" applyAlignment="1">
      <alignment horizontal="center" vertical="center" wrapText="1"/>
    </xf>
    <xf numFmtId="0" fontId="18" fillId="0" borderId="2" xfId="0" applyFont="1" applyBorder="1" applyAlignment="1">
      <alignment horizontal="center" vertical="center" wrapText="1"/>
    </xf>
    <xf numFmtId="0" fontId="34" fillId="0" borderId="28" xfId="0" applyFont="1" applyBorder="1" applyAlignment="1">
      <alignment horizontal="left" vertical="center"/>
    </xf>
    <xf numFmtId="0" fontId="34" fillId="0" borderId="1" xfId="0" applyFont="1" applyBorder="1" applyAlignment="1">
      <alignment horizontal="left" vertical="center"/>
    </xf>
    <xf numFmtId="0" fontId="36" fillId="0" borderId="1" xfId="1" applyFont="1" applyFill="1" applyBorder="1" applyAlignment="1">
      <alignment horizontal="center" vertical="center"/>
    </xf>
    <xf numFmtId="0" fontId="36" fillId="0" borderId="29" xfId="1" applyFont="1" applyFill="1" applyBorder="1" applyAlignment="1">
      <alignment horizontal="center" vertical="center"/>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6" fillId="0" borderId="20" xfId="1" applyFont="1" applyFill="1" applyBorder="1" applyAlignment="1">
      <alignment horizontal="center" vertical="center"/>
    </xf>
    <xf numFmtId="0" fontId="36" fillId="0" borderId="21" xfId="1" applyFont="1" applyFill="1" applyBorder="1" applyAlignment="1">
      <alignment horizontal="center" vertical="center"/>
    </xf>
    <xf numFmtId="0" fontId="34" fillId="0" borderId="16"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34" fillId="0" borderId="17" xfId="0" applyFont="1" applyBorder="1" applyAlignment="1">
      <alignment horizontal="left" vertical="center"/>
    </xf>
    <xf numFmtId="0" fontId="34" fillId="13" borderId="10" xfId="0" applyFont="1" applyFill="1" applyBorder="1" applyAlignment="1">
      <alignment horizontal="center" vertical="center"/>
    </xf>
    <xf numFmtId="0" fontId="34" fillId="13" borderId="11" xfId="0" applyFont="1" applyFill="1" applyBorder="1" applyAlignment="1">
      <alignment horizontal="center" vertical="center"/>
    </xf>
    <xf numFmtId="0" fontId="36" fillId="0" borderId="43" xfId="1" applyFont="1" applyFill="1" applyBorder="1" applyAlignment="1">
      <alignment horizontal="center" vertical="center"/>
    </xf>
    <xf numFmtId="0" fontId="36" fillId="0" borderId="44" xfId="1" applyFont="1" applyFill="1" applyBorder="1" applyAlignment="1">
      <alignment horizontal="center" vertical="center"/>
    </xf>
    <xf numFmtId="0" fontId="36" fillId="0" borderId="45" xfId="1" applyFont="1" applyFill="1" applyBorder="1" applyAlignment="1">
      <alignment horizontal="center" vertical="center"/>
    </xf>
    <xf numFmtId="0" fontId="36" fillId="0" borderId="34" xfId="1" applyFont="1" applyFill="1" applyBorder="1" applyAlignment="1">
      <alignment horizontal="center" vertical="center"/>
    </xf>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13" borderId="9" xfId="0" applyFont="1" applyFill="1" applyBorder="1" applyAlignment="1">
      <alignment horizontal="center" vertical="center"/>
    </xf>
    <xf numFmtId="0" fontId="7" fillId="13" borderId="0" xfId="0" applyFont="1" applyFill="1" applyAlignment="1">
      <alignment horizontal="center" vertical="center"/>
    </xf>
    <xf numFmtId="0" fontId="2" fillId="13" borderId="0" xfId="0" applyFont="1" applyFill="1" applyBorder="1" applyAlignment="1">
      <alignment horizontal="center"/>
    </xf>
    <xf numFmtId="0" fontId="7" fillId="12" borderId="1"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0"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0" borderId="0" xfId="0" applyFont="1" applyFill="1" applyBorder="1" applyAlignment="1"/>
  </cellXfs>
  <cellStyles count="5">
    <cellStyle name="Good" xfId="1" builtinId="26"/>
    <cellStyle name="Normal" xfId="0" builtinId="0"/>
    <cellStyle name="Normal 2" xfId="4" xr:uid="{F28C176A-3449-48B0-9EEE-4232A2EE285C}"/>
    <cellStyle name="Note" xfId="2" builtinId="10"/>
    <cellStyle name="Style 1" xfId="3" xr:uid="{E978AC82-9E8F-4733-9328-8B298C30779D}"/>
  </cellStyles>
  <dxfs count="28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ill>
        <patternFill patternType="none">
          <bgColor auto="1"/>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00FF"/>
      <color rgb="FFCCCCFF"/>
      <color rgb="FFB8A9ED"/>
      <color rgb="FFA2699E"/>
      <color rgb="FF58265A"/>
      <color rgb="FF33CCFF"/>
      <color rgb="FF00FFFF"/>
      <color rgb="FFFF9900"/>
      <color rgb="FFD03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10</xdr:col>
      <xdr:colOff>107854</xdr:colOff>
      <xdr:row>1</xdr:row>
      <xdr:rowOff>20310</xdr:rowOff>
    </xdr:from>
    <xdr:to>
      <xdr:col>11</xdr:col>
      <xdr:colOff>586774</xdr:colOff>
      <xdr:row>4</xdr:row>
      <xdr:rowOff>256949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3604" y="210810"/>
          <a:ext cx="1086139" cy="10938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A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A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A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A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A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A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A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B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B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B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B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B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B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B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C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C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C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C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C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C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C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104775</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2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95250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2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95250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2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1238250</xdr:colOff>
          <xdr:row>12</xdr:row>
          <xdr:rowOff>104775</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2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2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2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2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1781175</xdr:colOff>
          <xdr:row>12</xdr:row>
          <xdr:rowOff>104775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3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3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3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1247775</xdr:colOff>
          <xdr:row>12</xdr:row>
          <xdr:rowOff>104775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3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1781175</xdr:colOff>
          <xdr:row>12</xdr:row>
          <xdr:rowOff>323850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3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3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3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1781175</xdr:colOff>
          <xdr:row>12</xdr:row>
          <xdr:rowOff>104775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95250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95250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1238250</xdr:colOff>
          <xdr:row>12</xdr:row>
          <xdr:rowOff>104775</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1781175</xdr:colOff>
          <xdr:row>12</xdr:row>
          <xdr:rowOff>323850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4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4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4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504264</xdr:colOff>
      <xdr:row>1</xdr:row>
      <xdr:rowOff>14007</xdr:rowOff>
    </xdr:from>
    <xdr:to>
      <xdr:col>10</xdr:col>
      <xdr:colOff>375965</xdr:colOff>
      <xdr:row>3</xdr:row>
      <xdr:rowOff>526844</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8051" y="210110"/>
          <a:ext cx="1104348" cy="1104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2343150</xdr:colOff>
          <xdr:row>15</xdr:row>
          <xdr:rowOff>0</xdr:rowOff>
        </xdr:from>
        <xdr:to>
          <xdr:col>6</xdr:col>
          <xdr:colOff>609600</xdr:colOff>
          <xdr:row>15</xdr:row>
          <xdr:rowOff>419100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I confirm</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12</xdr:col>
      <xdr:colOff>53787</xdr:colOff>
      <xdr:row>0</xdr:row>
      <xdr:rowOff>154080</xdr:rowOff>
    </xdr:from>
    <xdr:to>
      <xdr:col>14</xdr:col>
      <xdr:colOff>1083910</xdr:colOff>
      <xdr:row>4</xdr:row>
      <xdr:rowOff>202566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7716" y="154080"/>
          <a:ext cx="1084551" cy="1064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1790700</xdr:colOff>
          <xdr:row>12</xdr:row>
          <xdr:rowOff>95250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7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7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7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7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1790700</xdr:colOff>
          <xdr:row>12</xdr:row>
          <xdr:rowOff>323850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7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7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7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1800225</xdr:colOff>
          <xdr:row>12</xdr:row>
          <xdr:rowOff>95250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8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8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8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8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1800225</xdr:colOff>
          <xdr:row>12</xdr:row>
          <xdr:rowOff>323850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8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8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8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11</xdr:row>
          <xdr:rowOff>76200</xdr:rowOff>
        </xdr:from>
        <xdr:to>
          <xdr:col>1</xdr:col>
          <xdr:colOff>1800225</xdr:colOff>
          <xdr:row>12</xdr:row>
          <xdr:rowOff>95250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9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11</xdr:row>
          <xdr:rowOff>76200</xdr:rowOff>
        </xdr:from>
        <xdr:to>
          <xdr:col>3</xdr:col>
          <xdr:colOff>314325</xdr:colOff>
          <xdr:row>12</xdr:row>
          <xdr:rowOff>85725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9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76200</xdr:rowOff>
        </xdr:from>
        <xdr:to>
          <xdr:col>4</xdr:col>
          <xdr:colOff>371475</xdr:colOff>
          <xdr:row>12</xdr:row>
          <xdr:rowOff>85725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9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xdr:row>
          <xdr:rowOff>76200</xdr:rowOff>
        </xdr:from>
        <xdr:to>
          <xdr:col>5</xdr:col>
          <xdr:colOff>1228725</xdr:colOff>
          <xdr:row>12</xdr:row>
          <xdr:rowOff>95250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9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95250</xdr:rowOff>
        </xdr:from>
        <xdr:to>
          <xdr:col>1</xdr:col>
          <xdr:colOff>1800225</xdr:colOff>
          <xdr:row>12</xdr:row>
          <xdr:rowOff>323850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9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1619250</xdr:colOff>
          <xdr:row>12</xdr:row>
          <xdr:rowOff>114300</xdr:rowOff>
        </xdr:from>
        <xdr:to>
          <xdr:col>4</xdr:col>
          <xdr:colOff>152400</xdr:colOff>
          <xdr:row>12</xdr:row>
          <xdr:rowOff>342900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9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114300</xdr:rowOff>
        </xdr:from>
        <xdr:to>
          <xdr:col>5</xdr:col>
          <xdr:colOff>1133475</xdr:colOff>
          <xdr:row>12</xdr:row>
          <xdr:rowOff>342900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9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8.vml"/><Relationship Id="rId7" Type="http://schemas.openxmlformats.org/officeDocument/2006/relationships/ctrlProp" Target="../ctrlProps/ctrlProp4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11" Type="http://schemas.openxmlformats.org/officeDocument/2006/relationships/comments" Target="../comments8.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9.vml"/><Relationship Id="rId7" Type="http://schemas.openxmlformats.org/officeDocument/2006/relationships/ctrlProp" Target="../ctrlProps/ctrlProp4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6.xml"/><Relationship Id="rId11" Type="http://schemas.openxmlformats.org/officeDocument/2006/relationships/comments" Target="../comments9.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10.vml"/><Relationship Id="rId7" Type="http://schemas.openxmlformats.org/officeDocument/2006/relationships/ctrlProp" Target="../ctrlProps/ctrlProp54.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3.xml"/><Relationship Id="rId11" Type="http://schemas.openxmlformats.org/officeDocument/2006/relationships/comments" Target="../comments10.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11.vml"/><Relationship Id="rId7" Type="http://schemas.openxmlformats.org/officeDocument/2006/relationships/ctrlProp" Target="../ctrlProps/ctrlProp6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60.xml"/><Relationship Id="rId11" Type="http://schemas.openxmlformats.org/officeDocument/2006/relationships/comments" Target="../comments11.xml"/><Relationship Id="rId5" Type="http://schemas.openxmlformats.org/officeDocument/2006/relationships/ctrlProp" Target="../ctrlProps/ctrlProp5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omments" Target="../comments3.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6.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5.xml"/><Relationship Id="rId11" Type="http://schemas.openxmlformats.org/officeDocument/2006/relationships/comments" Target="../comments6.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7.vml"/><Relationship Id="rId7" Type="http://schemas.openxmlformats.org/officeDocument/2006/relationships/ctrlProp" Target="../ctrlProps/ctrlProp33.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2.xml"/><Relationship Id="rId11" Type="http://schemas.openxmlformats.org/officeDocument/2006/relationships/comments" Target="../comments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7030A0"/>
  </sheetPr>
  <dimension ref="A1:Y36"/>
  <sheetViews>
    <sheetView tabSelected="1" zoomScale="80" zoomScaleNormal="80" workbookViewId="0">
      <selection activeCell="F5" sqref="F5"/>
    </sheetView>
  </sheetViews>
  <sheetFormatPr defaultRowHeight="15" x14ac:dyDescent="0.25"/>
  <cols>
    <col min="5" max="5" width="31.7109375" customWidth="1"/>
    <col min="6" max="6" width="40.28515625" customWidth="1"/>
    <col min="7" max="7" width="39.85546875" customWidth="1"/>
  </cols>
  <sheetData>
    <row r="1" spans="1:25" s="1" customFormat="1" x14ac:dyDescent="0.25">
      <c r="A1" s="3"/>
      <c r="B1" s="3"/>
      <c r="C1" s="3"/>
      <c r="D1" s="3"/>
      <c r="E1" s="3"/>
      <c r="F1" s="3"/>
      <c r="G1" s="3"/>
      <c r="H1" s="3"/>
      <c r="I1" s="3"/>
      <c r="J1" s="3"/>
      <c r="K1" s="3"/>
      <c r="L1" s="3"/>
      <c r="M1" s="3"/>
      <c r="N1" s="3"/>
      <c r="O1" s="3"/>
      <c r="P1" s="3"/>
      <c r="Q1" s="3"/>
      <c r="R1" s="3"/>
      <c r="S1" s="3"/>
      <c r="T1" s="3"/>
      <c r="U1" s="3"/>
      <c r="V1" s="3"/>
      <c r="W1" s="3"/>
      <c r="X1" s="3"/>
      <c r="Y1" s="3"/>
    </row>
    <row r="2" spans="1:25" s="1" customFormat="1" x14ac:dyDescent="0.25">
      <c r="A2" s="3"/>
      <c r="B2" s="3"/>
      <c r="C2" s="4"/>
      <c r="D2" s="4"/>
      <c r="E2" s="4"/>
      <c r="F2" s="4"/>
      <c r="G2" s="4"/>
      <c r="H2" s="4"/>
      <c r="I2" s="4"/>
      <c r="J2" s="4"/>
      <c r="K2" s="3"/>
      <c r="L2" s="3"/>
      <c r="M2" s="3"/>
      <c r="N2" s="3"/>
      <c r="O2" s="3"/>
      <c r="P2" s="3"/>
      <c r="Q2" s="3"/>
      <c r="R2" s="3"/>
      <c r="S2" s="3"/>
      <c r="T2" s="3"/>
      <c r="U2" s="3"/>
      <c r="V2" s="3"/>
      <c r="W2" s="3"/>
      <c r="X2" s="3"/>
      <c r="Y2" s="3"/>
    </row>
    <row r="3" spans="1:25" s="1" customFormat="1" ht="31.5" x14ac:dyDescent="0.5">
      <c r="A3" s="3"/>
      <c r="B3" s="3"/>
      <c r="C3" s="142" t="s">
        <v>145</v>
      </c>
      <c r="D3" s="142"/>
      <c r="E3" s="142"/>
      <c r="F3" s="142"/>
      <c r="G3" s="142"/>
      <c r="H3" s="142"/>
      <c r="I3" s="142"/>
      <c r="J3" s="142"/>
      <c r="K3" s="142"/>
      <c r="L3" s="142"/>
      <c r="M3" s="142"/>
      <c r="N3" s="142"/>
      <c r="O3" s="142"/>
      <c r="P3" s="142"/>
      <c r="Q3" s="142"/>
      <c r="R3" s="3"/>
      <c r="S3" s="3"/>
      <c r="T3" s="3"/>
      <c r="U3" s="3"/>
      <c r="V3" s="3"/>
      <c r="W3" s="3"/>
      <c r="X3" s="3"/>
      <c r="Y3" s="3"/>
    </row>
    <row r="4" spans="1:25" s="1" customFormat="1" ht="21" customHeight="1" x14ac:dyDescent="0.4">
      <c r="A4" s="3"/>
      <c r="B4" s="3"/>
      <c r="C4" s="61" t="s">
        <v>2</v>
      </c>
      <c r="D4" s="61"/>
      <c r="E4" s="61"/>
      <c r="F4" s="6"/>
      <c r="G4" s="3"/>
      <c r="H4" s="6"/>
      <c r="I4" s="5"/>
      <c r="J4" s="5"/>
      <c r="K4" s="3"/>
      <c r="L4" s="3"/>
      <c r="M4" s="3"/>
      <c r="N4" s="3"/>
      <c r="O4" s="3"/>
      <c r="P4" s="3"/>
      <c r="Q4" s="3"/>
      <c r="R4" s="3"/>
      <c r="S4" s="3"/>
      <c r="T4" s="3"/>
      <c r="U4" s="3"/>
      <c r="V4" s="3"/>
      <c r="W4" s="3"/>
      <c r="X4" s="3"/>
      <c r="Y4" s="3"/>
    </row>
    <row r="5" spans="1:25" s="1" customFormat="1" ht="21" customHeight="1" x14ac:dyDescent="0.4">
      <c r="A5" s="3"/>
      <c r="B5" s="3"/>
      <c r="C5" s="6"/>
      <c r="D5" s="6"/>
      <c r="E5" s="6"/>
      <c r="F5" s="334"/>
      <c r="G5" s="6"/>
      <c r="H5" s="6"/>
      <c r="I5" s="5"/>
      <c r="J5" s="5"/>
      <c r="K5" s="3"/>
      <c r="L5" s="3"/>
      <c r="M5" s="3"/>
      <c r="N5" s="3"/>
      <c r="O5" s="3"/>
      <c r="P5" s="3"/>
      <c r="Q5" s="3"/>
      <c r="R5" s="3"/>
      <c r="S5" s="3"/>
      <c r="T5" s="3"/>
      <c r="U5" s="3"/>
      <c r="V5" s="3"/>
      <c r="W5" s="3"/>
      <c r="X5" s="3"/>
      <c r="Y5" s="3"/>
    </row>
    <row r="6" spans="1:25" x14ac:dyDescent="0.25">
      <c r="A6" s="7"/>
      <c r="B6" s="7"/>
      <c r="C6" s="7"/>
      <c r="D6" s="7"/>
      <c r="E6" s="7"/>
      <c r="F6" s="7"/>
      <c r="G6" s="7"/>
      <c r="H6" s="7"/>
      <c r="I6" s="7"/>
      <c r="J6" s="7"/>
      <c r="K6" s="7"/>
      <c r="L6" s="7"/>
      <c r="M6" s="7"/>
      <c r="N6" s="7"/>
      <c r="O6" s="7"/>
      <c r="P6" s="7"/>
      <c r="Q6" s="7"/>
      <c r="R6" s="7"/>
      <c r="S6" s="7"/>
      <c r="T6" s="7"/>
      <c r="U6" s="7"/>
      <c r="V6" s="7"/>
      <c r="W6" s="7"/>
      <c r="X6" s="7"/>
      <c r="Y6" s="7"/>
    </row>
    <row r="7" spans="1:25" ht="15.75" thickBot="1" x14ac:dyDescent="0.3">
      <c r="A7" s="8"/>
      <c r="B7" s="8"/>
      <c r="C7" s="8"/>
      <c r="D7" s="8"/>
      <c r="E7" s="8"/>
    </row>
    <row r="8" spans="1:25" ht="15.75" x14ac:dyDescent="0.25">
      <c r="A8" s="8"/>
      <c r="B8" s="8"/>
      <c r="C8" s="152" t="s">
        <v>3</v>
      </c>
      <c r="D8" s="153"/>
      <c r="E8" s="153"/>
      <c r="F8" s="153"/>
      <c r="G8" s="154"/>
      <c r="H8" s="9"/>
      <c r="I8" s="2"/>
    </row>
    <row r="9" spans="1:25" x14ac:dyDescent="0.25">
      <c r="C9" s="143" t="s">
        <v>54</v>
      </c>
      <c r="D9" s="144"/>
      <c r="E9" s="144"/>
      <c r="F9" s="144"/>
      <c r="G9" s="145"/>
      <c r="H9" s="9"/>
      <c r="I9" s="2"/>
    </row>
    <row r="10" spans="1:25" x14ac:dyDescent="0.25">
      <c r="C10" s="146"/>
      <c r="D10" s="144"/>
      <c r="E10" s="144"/>
      <c r="F10" s="144"/>
      <c r="G10" s="145"/>
      <c r="H10" s="9"/>
      <c r="I10" s="2"/>
    </row>
    <row r="11" spans="1:25" x14ac:dyDescent="0.25">
      <c r="C11" s="146"/>
      <c r="D11" s="144"/>
      <c r="E11" s="144"/>
      <c r="F11" s="144"/>
      <c r="G11" s="145"/>
      <c r="H11" s="9"/>
      <c r="I11" s="2"/>
    </row>
    <row r="12" spans="1:25" x14ac:dyDescent="0.25">
      <c r="C12" s="146"/>
      <c r="D12" s="144"/>
      <c r="E12" s="144"/>
      <c r="F12" s="144"/>
      <c r="G12" s="145"/>
      <c r="H12" s="9"/>
      <c r="I12" s="2"/>
    </row>
    <row r="13" spans="1:25" x14ac:dyDescent="0.25">
      <c r="C13" s="146"/>
      <c r="D13" s="144"/>
      <c r="E13" s="144"/>
      <c r="F13" s="144"/>
      <c r="G13" s="145"/>
      <c r="H13" s="2"/>
      <c r="I13" s="2"/>
    </row>
    <row r="14" spans="1:25" x14ac:dyDescent="0.25">
      <c r="C14" s="146"/>
      <c r="D14" s="144"/>
      <c r="E14" s="144"/>
      <c r="F14" s="144"/>
      <c r="G14" s="145"/>
      <c r="H14" s="2"/>
      <c r="I14" s="2"/>
    </row>
    <row r="15" spans="1:25" ht="15.75" x14ac:dyDescent="0.25">
      <c r="C15" s="147" t="s">
        <v>5</v>
      </c>
      <c r="D15" s="148"/>
      <c r="E15" s="148"/>
      <c r="F15" s="148"/>
      <c r="G15" s="149"/>
    </row>
    <row r="16" spans="1:25" ht="15" customHeight="1" x14ac:dyDescent="0.25">
      <c r="C16" s="143" t="s">
        <v>171</v>
      </c>
      <c r="D16" s="150"/>
      <c r="E16" s="150"/>
      <c r="F16" s="150"/>
      <c r="G16" s="151"/>
    </row>
    <row r="17" spans="3:14" ht="15" customHeight="1" x14ac:dyDescent="0.25">
      <c r="C17" s="143"/>
      <c r="D17" s="150"/>
      <c r="E17" s="150"/>
      <c r="F17" s="150"/>
      <c r="G17" s="151"/>
    </row>
    <row r="18" spans="3:14" ht="15" customHeight="1" x14ac:dyDescent="0.25">
      <c r="C18" s="143"/>
      <c r="D18" s="150"/>
      <c r="E18" s="150"/>
      <c r="F18" s="150"/>
      <c r="G18" s="151"/>
    </row>
    <row r="19" spans="3:14" ht="37.5" customHeight="1" thickBot="1" x14ac:dyDescent="0.3">
      <c r="C19" s="143"/>
      <c r="D19" s="150"/>
      <c r="E19" s="150"/>
      <c r="F19" s="150"/>
      <c r="G19" s="151"/>
    </row>
    <row r="20" spans="3:14" ht="15" customHeight="1" x14ac:dyDescent="0.25">
      <c r="C20" s="147" t="s">
        <v>6</v>
      </c>
      <c r="D20" s="148"/>
      <c r="E20" s="148"/>
      <c r="F20" s="148"/>
      <c r="G20" s="149"/>
      <c r="I20" s="161" t="s">
        <v>183</v>
      </c>
      <c r="J20" s="162"/>
      <c r="K20" s="162"/>
      <c r="L20" s="162"/>
      <c r="M20" s="162"/>
      <c r="N20" s="163"/>
    </row>
    <row r="21" spans="3:14" ht="15" customHeight="1" x14ac:dyDescent="0.25">
      <c r="C21" s="155" t="s">
        <v>230</v>
      </c>
      <c r="D21" s="156"/>
      <c r="E21" s="156"/>
      <c r="F21" s="156"/>
      <c r="G21" s="157"/>
      <c r="I21" s="164"/>
      <c r="J21" s="165"/>
      <c r="K21" s="165"/>
      <c r="L21" s="165"/>
      <c r="M21" s="165"/>
      <c r="N21" s="166"/>
    </row>
    <row r="22" spans="3:14" ht="15" customHeight="1" x14ac:dyDescent="0.25">
      <c r="C22" s="155"/>
      <c r="D22" s="156"/>
      <c r="E22" s="156"/>
      <c r="F22" s="156"/>
      <c r="G22" s="157"/>
      <c r="I22" s="164"/>
      <c r="J22" s="165"/>
      <c r="K22" s="165"/>
      <c r="L22" s="165"/>
      <c r="M22" s="165"/>
      <c r="N22" s="166"/>
    </row>
    <row r="23" spans="3:14" ht="15" customHeight="1" thickBot="1" x14ac:dyDescent="0.3">
      <c r="C23" s="155"/>
      <c r="D23" s="156"/>
      <c r="E23" s="156"/>
      <c r="F23" s="156"/>
      <c r="G23" s="157"/>
      <c r="I23" s="167"/>
      <c r="J23" s="168"/>
      <c r="K23" s="168"/>
      <c r="L23" s="168"/>
      <c r="M23" s="168"/>
      <c r="N23" s="169"/>
    </row>
    <row r="24" spans="3:14" ht="15" customHeight="1" x14ac:dyDescent="0.25">
      <c r="C24" s="155"/>
      <c r="D24" s="156"/>
      <c r="E24" s="156"/>
      <c r="F24" s="156"/>
      <c r="G24" s="157"/>
      <c r="I24" s="131"/>
      <c r="J24" s="131"/>
      <c r="K24" s="131"/>
      <c r="L24" s="131"/>
      <c r="M24" s="131"/>
    </row>
    <row r="25" spans="3:14" ht="15" customHeight="1" thickBot="1" x14ac:dyDescent="0.3">
      <c r="C25" s="155"/>
      <c r="D25" s="156"/>
      <c r="E25" s="156"/>
      <c r="F25" s="156"/>
      <c r="G25" s="157"/>
      <c r="I25" s="131"/>
      <c r="J25" s="131"/>
      <c r="K25" s="131"/>
      <c r="L25" s="131"/>
      <c r="M25" s="131"/>
    </row>
    <row r="26" spans="3:14" ht="67.5" customHeight="1" thickBot="1" x14ac:dyDescent="0.3">
      <c r="C26" s="155"/>
      <c r="D26" s="156"/>
      <c r="E26" s="156"/>
      <c r="F26" s="156"/>
      <c r="G26" s="157"/>
      <c r="I26" s="170" t="s">
        <v>184</v>
      </c>
      <c r="J26" s="171"/>
      <c r="K26" s="171"/>
      <c r="L26" s="171"/>
      <c r="M26" s="171"/>
      <c r="N26" s="172"/>
    </row>
    <row r="27" spans="3:14" ht="48" customHeight="1" x14ac:dyDescent="0.25">
      <c r="C27" s="155"/>
      <c r="D27" s="156"/>
      <c r="E27" s="156"/>
      <c r="F27" s="156"/>
      <c r="G27" s="157"/>
    </row>
    <row r="28" spans="3:14" ht="15.75" customHeight="1" x14ac:dyDescent="0.25">
      <c r="C28" s="155"/>
      <c r="D28" s="156"/>
      <c r="E28" s="156"/>
      <c r="F28" s="156"/>
      <c r="G28" s="157"/>
    </row>
    <row r="29" spans="3:14" ht="15" customHeight="1" x14ac:dyDescent="0.25">
      <c r="C29" s="155"/>
      <c r="D29" s="156"/>
      <c r="E29" s="156"/>
      <c r="F29" s="156"/>
      <c r="G29" s="157"/>
    </row>
    <row r="30" spans="3:14" ht="15.75" customHeight="1" x14ac:dyDescent="0.25">
      <c r="C30" s="155"/>
      <c r="D30" s="156"/>
      <c r="E30" s="156"/>
      <c r="F30" s="156"/>
      <c r="G30" s="157"/>
    </row>
    <row r="31" spans="3:14" ht="19.5" customHeight="1" thickBot="1" x14ac:dyDescent="0.3">
      <c r="C31" s="158"/>
      <c r="D31" s="159"/>
      <c r="E31" s="159"/>
      <c r="F31" s="159"/>
      <c r="G31" s="160"/>
    </row>
    <row r="32" spans="3:14" ht="24" customHeight="1" x14ac:dyDescent="0.25">
      <c r="C32" s="173" t="s">
        <v>4</v>
      </c>
      <c r="D32" s="174"/>
      <c r="E32" s="174"/>
      <c r="F32" s="174"/>
      <c r="G32" s="175"/>
    </row>
    <row r="33" spans="3:7" ht="15" customHeight="1" thickBot="1" x14ac:dyDescent="0.3">
      <c r="C33" s="176" t="s">
        <v>172</v>
      </c>
      <c r="D33" s="177"/>
      <c r="E33" s="177"/>
      <c r="F33" s="177"/>
      <c r="G33" s="178"/>
    </row>
    <row r="36" spans="3:7" ht="36.75" customHeight="1" x14ac:dyDescent="0.25"/>
  </sheetData>
  <sheetProtection selectLockedCells="1"/>
  <mergeCells count="11">
    <mergeCell ref="C21:G31"/>
    <mergeCell ref="I20:N23"/>
    <mergeCell ref="I26:N26"/>
    <mergeCell ref="C32:G32"/>
    <mergeCell ref="C33:G33"/>
    <mergeCell ref="C3:Q3"/>
    <mergeCell ref="C9:G14"/>
    <mergeCell ref="C20:G20"/>
    <mergeCell ref="C15:G15"/>
    <mergeCell ref="C16:G19"/>
    <mergeCell ref="C8:G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C17B-449B-4BD3-A74A-AEDF70F088B2}">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141"/>
      <c r="Q4" s="141"/>
      <c r="R4" s="141"/>
      <c r="S4" s="141"/>
      <c r="T4" s="141"/>
      <c r="U4" s="36"/>
    </row>
    <row r="5" spans="1:22" ht="17.25" customHeight="1" thickBot="1" x14ac:dyDescent="0.3">
      <c r="B5" s="202" t="s">
        <v>188</v>
      </c>
      <c r="C5" s="203"/>
      <c r="D5" s="210"/>
      <c r="E5" s="210"/>
      <c r="F5" s="211"/>
      <c r="G5" s="33"/>
      <c r="H5" s="34"/>
      <c r="I5" s="141"/>
      <c r="J5" s="141"/>
      <c r="K5" s="141"/>
      <c r="L5" s="141"/>
      <c r="M5" s="141"/>
      <c r="N5" s="141"/>
      <c r="O5" s="37"/>
      <c r="P5" s="36"/>
      <c r="Q5" s="36"/>
      <c r="R5" s="36"/>
      <c r="S5" s="36"/>
      <c r="T5" s="36"/>
      <c r="U5" s="36"/>
    </row>
    <row r="6" spans="1:22" ht="32.25" customHeight="1" x14ac:dyDescent="0.25">
      <c r="B6" s="213" t="s">
        <v>154</v>
      </c>
      <c r="C6" s="214"/>
      <c r="D6" s="270" t="s">
        <v>169</v>
      </c>
      <c r="E6" s="270"/>
      <c r="F6" s="271"/>
      <c r="G6" s="33"/>
      <c r="H6" s="73" t="s">
        <v>8</v>
      </c>
      <c r="I6" s="140" t="s">
        <v>21</v>
      </c>
      <c r="J6" s="140" t="s">
        <v>22</v>
      </c>
      <c r="K6" s="140" t="s">
        <v>23</v>
      </c>
      <c r="L6" s="140"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139" t="s">
        <v>80</v>
      </c>
      <c r="J7" s="139" t="s">
        <v>81</v>
      </c>
      <c r="K7" s="139" t="s">
        <v>82</v>
      </c>
      <c r="L7" s="139"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141"/>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141"/>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29" si="0">SUM(D19*E19)</f>
        <v>0</v>
      </c>
      <c r="G19" s="48"/>
      <c r="H19" s="257"/>
      <c r="I19" s="257"/>
      <c r="J19" s="257"/>
      <c r="K19" s="257"/>
      <c r="L19" s="257"/>
      <c r="M19" s="49"/>
      <c r="N19" s="46"/>
      <c r="O19" s="46"/>
      <c r="P19" s="47">
        <f t="shared" ref="P19:P33"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ref="F30:F33" si="2">SUM(D30*E30)</f>
        <v>0</v>
      </c>
      <c r="G30" s="50"/>
      <c r="H30" s="257"/>
      <c r="I30" s="257"/>
      <c r="J30" s="257"/>
      <c r="K30" s="257"/>
      <c r="L30" s="257"/>
      <c r="M30" s="49"/>
      <c r="N30" s="46"/>
      <c r="O30" s="46"/>
      <c r="P30" s="47">
        <f t="shared" si="1"/>
        <v>0</v>
      </c>
      <c r="Q30" s="36"/>
      <c r="R30" s="249"/>
      <c r="S30" s="249"/>
      <c r="T30" s="249"/>
      <c r="U30" s="249"/>
    </row>
    <row r="31" spans="2:21" ht="69.95" customHeight="1" x14ac:dyDescent="0.25">
      <c r="B31" s="45"/>
      <c r="C31" s="38"/>
      <c r="D31" s="46"/>
      <c r="E31" s="46"/>
      <c r="F31" s="47">
        <f t="shared" si="2"/>
        <v>0</v>
      </c>
      <c r="G31" s="50"/>
      <c r="H31" s="257"/>
      <c r="I31" s="257"/>
      <c r="J31" s="257"/>
      <c r="K31" s="257"/>
      <c r="L31" s="257"/>
      <c r="M31" s="49"/>
      <c r="N31" s="46"/>
      <c r="O31" s="46"/>
      <c r="P31" s="47">
        <f t="shared" si="1"/>
        <v>0</v>
      </c>
      <c r="Q31" s="36"/>
      <c r="R31" s="249"/>
      <c r="S31" s="249"/>
      <c r="T31" s="249"/>
      <c r="U31" s="249"/>
    </row>
    <row r="32" spans="2:21" ht="69.95" customHeight="1" x14ac:dyDescent="0.25">
      <c r="B32" s="45"/>
      <c r="C32" s="38"/>
      <c r="D32" s="46"/>
      <c r="E32" s="46"/>
      <c r="F32" s="47">
        <f t="shared" si="2"/>
        <v>0</v>
      </c>
      <c r="G32" s="50"/>
      <c r="H32" s="257"/>
      <c r="I32" s="257"/>
      <c r="J32" s="257"/>
      <c r="K32" s="257"/>
      <c r="L32" s="257"/>
      <c r="M32" s="49"/>
      <c r="N32" s="46"/>
      <c r="O32" s="46"/>
      <c r="P32" s="47">
        <f t="shared" si="1"/>
        <v>0</v>
      </c>
      <c r="Q32" s="36"/>
      <c r="R32" s="249"/>
      <c r="S32" s="249"/>
      <c r="T32" s="249"/>
      <c r="U32" s="249"/>
    </row>
    <row r="33" spans="2:21" ht="69.95" customHeight="1" x14ac:dyDescent="0.25">
      <c r="B33" s="45"/>
      <c r="C33" s="38"/>
      <c r="D33" s="55"/>
      <c r="E33" s="55"/>
      <c r="F33" s="47">
        <f t="shared" si="2"/>
        <v>0</v>
      </c>
      <c r="G33" s="56"/>
      <c r="H33" s="257"/>
      <c r="I33" s="257"/>
      <c r="J33" s="257"/>
      <c r="K33" s="257"/>
      <c r="L33" s="257"/>
      <c r="M33" s="49"/>
      <c r="N33" s="55"/>
      <c r="O33" s="55"/>
      <c r="P33" s="47">
        <f t="shared" si="1"/>
        <v>0</v>
      </c>
      <c r="Q33" s="36"/>
      <c r="R33" s="249"/>
      <c r="S33" s="249"/>
      <c r="T33" s="249"/>
      <c r="U33" s="249"/>
    </row>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P11:U11"/>
    <mergeCell ref="H12:N13"/>
    <mergeCell ref="R12:U12"/>
    <mergeCell ref="R13:U13"/>
    <mergeCell ref="K10:K11"/>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133" priority="36" operator="greaterThan">
      <formula>5</formula>
    </cfRule>
  </conditionalFormatting>
  <conditionalFormatting sqref="D30:E32">
    <cfRule type="cellIs" dxfId="132" priority="35" operator="greaterThan">
      <formula>5</formula>
    </cfRule>
  </conditionalFormatting>
  <conditionalFormatting sqref="F17:F18 F30:F1048576">
    <cfRule type="cellIs" dxfId="131" priority="23" operator="between">
      <formula>5</formula>
      <formula>9</formula>
    </cfRule>
    <cfRule type="cellIs" dxfId="130" priority="32" operator="between">
      <formula>16</formula>
      <formula>25</formula>
    </cfRule>
    <cfRule type="cellIs" dxfId="129" priority="33" operator="between">
      <formula>10</formula>
      <formula>15</formula>
    </cfRule>
    <cfRule type="cellIs" dxfId="128" priority="34" operator="between">
      <formula>1</formula>
      <formula>4</formula>
    </cfRule>
  </conditionalFormatting>
  <conditionalFormatting sqref="F16:F18 F7:F11 F30:F1048576">
    <cfRule type="cellIs" dxfId="127" priority="31" operator="equal">
      <formula>5</formula>
    </cfRule>
  </conditionalFormatting>
  <conditionalFormatting sqref="N33:O33">
    <cfRule type="cellIs" dxfId="126" priority="30" operator="greaterThan">
      <formula>5</formula>
    </cfRule>
  </conditionalFormatting>
  <conditionalFormatting sqref="N30:O32">
    <cfRule type="cellIs" dxfId="125" priority="29" operator="greaterThan">
      <formula>5</formula>
    </cfRule>
  </conditionalFormatting>
  <conditionalFormatting sqref="P30:P33">
    <cfRule type="cellIs" dxfId="124" priority="24" operator="between">
      <formula>5</formula>
      <formula>9</formula>
    </cfRule>
    <cfRule type="cellIs" dxfId="123" priority="26" operator="between">
      <formula>16</formula>
      <formula>25</formula>
    </cfRule>
    <cfRule type="cellIs" dxfId="122" priority="27" operator="between">
      <formula>10</formula>
      <formula>15</formula>
    </cfRule>
    <cfRule type="cellIs" dxfId="121" priority="28" operator="between">
      <formula>1</formula>
      <formula>4</formula>
    </cfRule>
  </conditionalFormatting>
  <conditionalFormatting sqref="P30:P33">
    <cfRule type="cellIs" dxfId="120" priority="25" operator="equal">
      <formula>5</formula>
    </cfRule>
  </conditionalFormatting>
  <conditionalFormatting sqref="F4">
    <cfRule type="cellIs" dxfId="119" priority="22" operator="equal">
      <formula>5</formula>
    </cfRule>
  </conditionalFormatting>
  <conditionalFormatting sqref="F3">
    <cfRule type="cellIs" dxfId="118" priority="21" operator="equal">
      <formula>5</formula>
    </cfRule>
  </conditionalFormatting>
  <conditionalFormatting sqref="F12:F14">
    <cfRule type="cellIs" dxfId="117" priority="20" operator="equal">
      <formula>5</formula>
    </cfRule>
  </conditionalFormatting>
  <conditionalFormatting sqref="P18">
    <cfRule type="cellIs" dxfId="116" priority="15" operator="between">
      <formula>5</formula>
      <formula>9</formula>
    </cfRule>
    <cfRule type="cellIs" dxfId="115" priority="17" operator="between">
      <formula>16</formula>
      <formula>25</formula>
    </cfRule>
    <cfRule type="cellIs" dxfId="114" priority="18" operator="between">
      <formula>10</formula>
      <formula>15</formula>
    </cfRule>
    <cfRule type="cellIs" dxfId="113" priority="19" operator="between">
      <formula>1</formula>
      <formula>4</formula>
    </cfRule>
  </conditionalFormatting>
  <conditionalFormatting sqref="P18">
    <cfRule type="cellIs" dxfId="112" priority="16" operator="equal">
      <formula>5</formula>
    </cfRule>
  </conditionalFormatting>
  <conditionalFormatting sqref="F6">
    <cfRule type="cellIs" dxfId="111" priority="14" operator="equal">
      <formula>5</formula>
    </cfRule>
  </conditionalFormatting>
  <conditionalFormatting sqref="D19:E29">
    <cfRule type="cellIs" dxfId="110" priority="13" operator="greaterThan">
      <formula>5</formula>
    </cfRule>
  </conditionalFormatting>
  <conditionalFormatting sqref="F19:F29">
    <cfRule type="cellIs" dxfId="109" priority="2" operator="between">
      <formula>5</formula>
      <formula>9</formula>
    </cfRule>
    <cfRule type="cellIs" dxfId="108" priority="10" operator="between">
      <formula>16</formula>
      <formula>25</formula>
    </cfRule>
    <cfRule type="cellIs" dxfId="107" priority="11" operator="between">
      <formula>10</formula>
      <formula>15</formula>
    </cfRule>
    <cfRule type="cellIs" dxfId="106" priority="12" operator="between">
      <formula>1</formula>
      <formula>4</formula>
    </cfRule>
  </conditionalFormatting>
  <conditionalFormatting sqref="F19:F29">
    <cfRule type="cellIs" dxfId="105" priority="9" operator="equal">
      <formula>5</formula>
    </cfRule>
  </conditionalFormatting>
  <conditionalFormatting sqref="N19:O29">
    <cfRule type="cellIs" dxfId="104" priority="8" operator="greaterThan">
      <formula>5</formula>
    </cfRule>
  </conditionalFormatting>
  <conditionalFormatting sqref="P19:P29">
    <cfRule type="cellIs" dxfId="103" priority="3" operator="between">
      <formula>5</formula>
      <formula>9</formula>
    </cfRule>
    <cfRule type="cellIs" dxfId="102" priority="5" operator="between">
      <formula>16</formula>
      <formula>25</formula>
    </cfRule>
    <cfRule type="cellIs" dxfId="101" priority="6" operator="between">
      <formula>10</formula>
      <formula>15</formula>
    </cfRule>
    <cfRule type="cellIs" dxfId="100" priority="7" operator="between">
      <formula>1</formula>
      <formula>4</formula>
    </cfRule>
  </conditionalFormatting>
  <conditionalFormatting sqref="P19:P29">
    <cfRule type="cellIs" dxfId="99" priority="4" operator="equal">
      <formula>5</formula>
    </cfRule>
  </conditionalFormatting>
  <conditionalFormatting sqref="F5">
    <cfRule type="cellIs" dxfId="3" priority="1" operator="equal">
      <formula>5</formula>
    </cfRule>
  </conditionalFormatting>
  <dataValidations count="2">
    <dataValidation type="list" allowBlank="1" showInputMessage="1" showErrorMessage="1" sqref="D8:F8" xr:uid="{45C94AF7-BAED-41FF-BCEE-826D4BFF1AA7}">
      <formula1>"&lt;Estimate&gt;, One Off, Daily, Weekly, Monthly, Semesterly, Yearly"</formula1>
    </dataValidation>
    <dataValidation type="list" allowBlank="1" showInputMessage="1" showErrorMessage="1" sqref="D6:F6" xr:uid="{07FA674F-DFCD-43F6-8B20-2338A4B59A74}">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180975</xdr:colOff>
                    <xdr:row>11</xdr:row>
                    <xdr:rowOff>76200</xdr:rowOff>
                  </from>
                  <to>
                    <xdr:col>1</xdr:col>
                    <xdr:colOff>1800225</xdr:colOff>
                    <xdr:row>12</xdr:row>
                    <xdr:rowOff>95250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1</xdr:col>
                    <xdr:colOff>180975</xdr:colOff>
                    <xdr:row>12</xdr:row>
                    <xdr:rowOff>95250</xdr:rowOff>
                  </from>
                  <to>
                    <xdr:col>1</xdr:col>
                    <xdr:colOff>1800225</xdr:colOff>
                    <xdr:row>12</xdr:row>
                    <xdr:rowOff>323850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6F5F0-BEFD-4D30-A583-D4ED5F94E95C}">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35"/>
      <c r="Q4" s="35"/>
      <c r="R4" s="35"/>
      <c r="S4" s="35"/>
      <c r="T4" s="35"/>
      <c r="U4" s="36"/>
    </row>
    <row r="5" spans="1:22" ht="17.25" customHeight="1" thickBot="1" x14ac:dyDescent="0.3">
      <c r="B5" s="202" t="s">
        <v>188</v>
      </c>
      <c r="C5" s="203"/>
      <c r="D5" s="210"/>
      <c r="E5" s="210"/>
      <c r="F5" s="211"/>
      <c r="G5" s="33"/>
      <c r="H5" s="34"/>
      <c r="I5" s="35"/>
      <c r="J5" s="35"/>
      <c r="K5" s="35"/>
      <c r="L5" s="35"/>
      <c r="M5" s="35"/>
      <c r="N5" s="35"/>
      <c r="O5" s="37"/>
      <c r="P5" s="36"/>
      <c r="Q5" s="36"/>
      <c r="R5" s="36"/>
      <c r="S5" s="36"/>
      <c r="T5" s="36"/>
      <c r="U5" s="36"/>
    </row>
    <row r="6" spans="1:22" ht="32.25" customHeight="1" x14ac:dyDescent="0.25">
      <c r="B6" s="213" t="s">
        <v>154</v>
      </c>
      <c r="C6" s="214"/>
      <c r="D6" s="270" t="s">
        <v>169</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33" si="0">SUM(D19*E19)</f>
        <v>0</v>
      </c>
      <c r="G19" s="48"/>
      <c r="H19" s="257"/>
      <c r="I19" s="257"/>
      <c r="J19" s="257"/>
      <c r="K19" s="257"/>
      <c r="L19" s="257"/>
      <c r="M19" s="49"/>
      <c r="N19" s="46"/>
      <c r="O19" s="46"/>
      <c r="P19" s="47">
        <f t="shared" ref="P19:P33"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si="0"/>
        <v>0</v>
      </c>
      <c r="G30" s="50"/>
      <c r="H30" s="257"/>
      <c r="I30" s="257"/>
      <c r="J30" s="257"/>
      <c r="K30" s="257"/>
      <c r="L30" s="257"/>
      <c r="M30" s="49"/>
      <c r="N30" s="46"/>
      <c r="O30" s="46"/>
      <c r="P30" s="47">
        <f t="shared" si="1"/>
        <v>0</v>
      </c>
      <c r="Q30" s="36"/>
      <c r="R30" s="249"/>
      <c r="S30" s="249"/>
      <c r="T30" s="249"/>
      <c r="U30" s="249"/>
    </row>
    <row r="31" spans="2:21" ht="69.95" customHeight="1" x14ac:dyDescent="0.25">
      <c r="B31" s="45"/>
      <c r="C31" s="38"/>
      <c r="D31" s="46"/>
      <c r="E31" s="46"/>
      <c r="F31" s="47">
        <f t="shared" si="0"/>
        <v>0</v>
      </c>
      <c r="G31" s="50"/>
      <c r="H31" s="257"/>
      <c r="I31" s="257"/>
      <c r="J31" s="257"/>
      <c r="K31" s="257"/>
      <c r="L31" s="257"/>
      <c r="M31" s="49"/>
      <c r="N31" s="46"/>
      <c r="O31" s="46"/>
      <c r="P31" s="47">
        <f t="shared" si="1"/>
        <v>0</v>
      </c>
      <c r="Q31" s="36"/>
      <c r="R31" s="249"/>
      <c r="S31" s="249"/>
      <c r="T31" s="249"/>
      <c r="U31" s="249"/>
    </row>
    <row r="32" spans="2:21" ht="69.95" customHeight="1" x14ac:dyDescent="0.25">
      <c r="B32" s="45"/>
      <c r="C32" s="38"/>
      <c r="D32" s="46"/>
      <c r="E32" s="46"/>
      <c r="F32" s="47">
        <f t="shared" si="0"/>
        <v>0</v>
      </c>
      <c r="G32" s="50"/>
      <c r="H32" s="257"/>
      <c r="I32" s="257"/>
      <c r="J32" s="257"/>
      <c r="K32" s="257"/>
      <c r="L32" s="257"/>
      <c r="M32" s="49"/>
      <c r="N32" s="46"/>
      <c r="O32" s="46"/>
      <c r="P32" s="47">
        <f t="shared" si="1"/>
        <v>0</v>
      </c>
      <c r="Q32" s="36"/>
      <c r="R32" s="249"/>
      <c r="S32" s="249"/>
      <c r="T32" s="249"/>
      <c r="U32" s="249"/>
    </row>
    <row r="33" spans="2:21" ht="69.95" customHeight="1" x14ac:dyDescent="0.25">
      <c r="B33" s="45"/>
      <c r="C33" s="38"/>
      <c r="D33" s="55"/>
      <c r="E33" s="55"/>
      <c r="F33" s="47">
        <f t="shared" si="0"/>
        <v>0</v>
      </c>
      <c r="G33" s="56"/>
      <c r="H33" s="257"/>
      <c r="I33" s="257"/>
      <c r="J33" s="257"/>
      <c r="K33" s="257"/>
      <c r="L33" s="257"/>
      <c r="M33" s="49"/>
      <c r="N33" s="55"/>
      <c r="O33" s="55"/>
      <c r="P33" s="47">
        <f t="shared" si="1"/>
        <v>0</v>
      </c>
      <c r="Q33" s="36"/>
      <c r="R33" s="249"/>
      <c r="S33" s="249"/>
      <c r="T33" s="249"/>
      <c r="U33" s="249"/>
    </row>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B17:B18"/>
    <mergeCell ref="D17:F17"/>
    <mergeCell ref="H17:L18"/>
    <mergeCell ref="N17:P17"/>
    <mergeCell ref="R17:U18"/>
    <mergeCell ref="L10:L11"/>
    <mergeCell ref="M10:N11"/>
    <mergeCell ref="B11:F11"/>
    <mergeCell ref="H12:N13"/>
    <mergeCell ref="B15:U15"/>
    <mergeCell ref="K10:K11"/>
    <mergeCell ref="P11:U11"/>
    <mergeCell ref="R12:U12"/>
    <mergeCell ref="R13:U13"/>
    <mergeCell ref="H24:L24"/>
    <mergeCell ref="R24:U24"/>
    <mergeCell ref="H19:L19"/>
    <mergeCell ref="R19:U19"/>
    <mergeCell ref="H20:L20"/>
    <mergeCell ref="R20:U20"/>
    <mergeCell ref="H21:L21"/>
    <mergeCell ref="R21:U21"/>
    <mergeCell ref="H22:L22"/>
    <mergeCell ref="R22:U22"/>
    <mergeCell ref="H23:L23"/>
    <mergeCell ref="R23:U23"/>
    <mergeCell ref="H33:L33"/>
    <mergeCell ref="R33:U33"/>
    <mergeCell ref="H28:L28"/>
    <mergeCell ref="R28:U28"/>
    <mergeCell ref="H29:L29"/>
    <mergeCell ref="R29:U29"/>
    <mergeCell ref="H30:L30"/>
    <mergeCell ref="R30:U30"/>
    <mergeCell ref="H31:L31"/>
    <mergeCell ref="R31:U31"/>
    <mergeCell ref="H32:L32"/>
    <mergeCell ref="R32:U32"/>
    <mergeCell ref="H25:L25"/>
    <mergeCell ref="R25:U25"/>
    <mergeCell ref="H26:L26"/>
    <mergeCell ref="R26:U26"/>
    <mergeCell ref="H27:L27"/>
    <mergeCell ref="R27:U27"/>
  </mergeCells>
  <phoneticPr fontId="17" type="noConversion"/>
  <conditionalFormatting sqref="D33:E77">
    <cfRule type="cellIs" dxfId="98" priority="24" operator="greaterThan">
      <formula>5</formula>
    </cfRule>
  </conditionalFormatting>
  <conditionalFormatting sqref="D19:E32">
    <cfRule type="cellIs" dxfId="97" priority="23" operator="greaterThan">
      <formula>5</formula>
    </cfRule>
  </conditionalFormatting>
  <conditionalFormatting sqref="F17:F1048576">
    <cfRule type="cellIs" dxfId="96" priority="11" operator="between">
      <formula>5</formula>
      <formula>9</formula>
    </cfRule>
    <cfRule type="cellIs" dxfId="95" priority="20" operator="between">
      <formula>16</formula>
      <formula>25</formula>
    </cfRule>
    <cfRule type="cellIs" dxfId="94" priority="21" operator="between">
      <formula>10</formula>
      <formula>15</formula>
    </cfRule>
    <cfRule type="cellIs" dxfId="93" priority="22" operator="between">
      <formula>1</formula>
      <formula>4</formula>
    </cfRule>
  </conditionalFormatting>
  <conditionalFormatting sqref="F7:F11 F16:F1048576">
    <cfRule type="cellIs" dxfId="92" priority="19" operator="equal">
      <formula>5</formula>
    </cfRule>
  </conditionalFormatting>
  <conditionalFormatting sqref="N33:O33">
    <cfRule type="cellIs" dxfId="91" priority="18" operator="greaterThan">
      <formula>5</formula>
    </cfRule>
  </conditionalFormatting>
  <conditionalFormatting sqref="N19:O32">
    <cfRule type="cellIs" dxfId="90" priority="17" operator="greaterThan">
      <formula>5</formula>
    </cfRule>
  </conditionalFormatting>
  <conditionalFormatting sqref="P19:P33">
    <cfRule type="cellIs" dxfId="89" priority="12" operator="between">
      <formula>5</formula>
      <formula>9</formula>
    </cfRule>
    <cfRule type="cellIs" dxfId="88" priority="14" operator="between">
      <formula>16</formula>
      <formula>25</formula>
    </cfRule>
    <cfRule type="cellIs" dxfId="87" priority="15" operator="between">
      <formula>10</formula>
      <formula>15</formula>
    </cfRule>
    <cfRule type="cellIs" dxfId="86" priority="16" operator="between">
      <formula>1</formula>
      <formula>4</formula>
    </cfRule>
  </conditionalFormatting>
  <conditionalFormatting sqref="P19:P33">
    <cfRule type="cellIs" dxfId="85" priority="13" operator="equal">
      <formula>5</formula>
    </cfRule>
  </conditionalFormatting>
  <conditionalFormatting sqref="F4">
    <cfRule type="cellIs" dxfId="84" priority="10" operator="equal">
      <formula>5</formula>
    </cfRule>
  </conditionalFormatting>
  <conditionalFormatting sqref="F3">
    <cfRule type="cellIs" dxfId="83" priority="9" operator="equal">
      <formula>5</formula>
    </cfRule>
  </conditionalFormatting>
  <conditionalFormatting sqref="F12:F14">
    <cfRule type="cellIs" dxfId="82" priority="8" operator="equal">
      <formula>5</formula>
    </cfRule>
  </conditionalFormatting>
  <conditionalFormatting sqref="P18">
    <cfRule type="cellIs" dxfId="81" priority="3" operator="between">
      <formula>5</formula>
      <formula>9</formula>
    </cfRule>
    <cfRule type="cellIs" dxfId="80" priority="5" operator="between">
      <formula>16</formula>
      <formula>25</formula>
    </cfRule>
    <cfRule type="cellIs" dxfId="79" priority="6" operator="between">
      <formula>10</formula>
      <formula>15</formula>
    </cfRule>
    <cfRule type="cellIs" dxfId="78" priority="7" operator="between">
      <formula>1</formula>
      <formula>4</formula>
    </cfRule>
  </conditionalFormatting>
  <conditionalFormatting sqref="P18">
    <cfRule type="cellIs" dxfId="77" priority="4" operator="equal">
      <formula>5</formula>
    </cfRule>
  </conditionalFormatting>
  <conditionalFormatting sqref="F6">
    <cfRule type="cellIs" dxfId="76" priority="2" operator="equal">
      <formula>5</formula>
    </cfRule>
  </conditionalFormatting>
  <conditionalFormatting sqref="F5">
    <cfRule type="cellIs" dxfId="2" priority="1" operator="equal">
      <formula>5</formula>
    </cfRule>
  </conditionalFormatting>
  <dataValidations count="2">
    <dataValidation type="list" allowBlank="1" showInputMessage="1" showErrorMessage="1" sqref="D8:F8" xr:uid="{C651E2E2-B5DF-46A2-B185-0110F41E5911}">
      <formula1>"&lt;Estimate&gt;, One Off, Daily, Weekly, Monthly, Semesterly, Yearly"</formula1>
    </dataValidation>
    <dataValidation type="list" allowBlank="1" showInputMessage="1" showErrorMessage="1" sqref="D6:F6" xr:uid="{63BD6D7F-B1AA-444B-8FFE-AD27FBFC3701}">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1EF4-8ABD-483A-B9CD-7225533423D0}">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35"/>
      <c r="Q4" s="35"/>
      <c r="R4" s="35"/>
      <c r="S4" s="35"/>
      <c r="T4" s="35"/>
      <c r="U4" s="36"/>
    </row>
    <row r="5" spans="1:22" ht="17.25" customHeight="1" thickBot="1" x14ac:dyDescent="0.3">
      <c r="B5" s="202" t="s">
        <v>188</v>
      </c>
      <c r="C5" s="203"/>
      <c r="D5" s="210"/>
      <c r="E5" s="210"/>
      <c r="F5" s="211"/>
      <c r="G5" s="33"/>
      <c r="H5" s="34"/>
      <c r="I5" s="35"/>
      <c r="J5" s="35"/>
      <c r="K5" s="35"/>
      <c r="L5" s="35"/>
      <c r="M5" s="35"/>
      <c r="N5" s="35"/>
      <c r="O5" s="37"/>
      <c r="P5" s="36"/>
      <c r="Q5" s="36"/>
      <c r="R5" s="36"/>
      <c r="S5" s="36"/>
      <c r="T5" s="36"/>
      <c r="U5" s="36"/>
    </row>
    <row r="6" spans="1:22" ht="32.25" customHeight="1" x14ac:dyDescent="0.25">
      <c r="B6" s="213" t="s">
        <v>154</v>
      </c>
      <c r="C6" s="214"/>
      <c r="D6" s="270" t="s">
        <v>169</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29" si="0">SUM(D19*E19)</f>
        <v>0</v>
      </c>
      <c r="G19" s="48"/>
      <c r="H19" s="257"/>
      <c r="I19" s="257"/>
      <c r="J19" s="257"/>
      <c r="K19" s="257"/>
      <c r="L19" s="257"/>
      <c r="M19" s="49"/>
      <c r="N19" s="46"/>
      <c r="O19" s="46"/>
      <c r="P19" s="47">
        <f t="shared" ref="P19:P29"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ref="F30:F33" si="2">SUM(D30*E30)</f>
        <v>0</v>
      </c>
      <c r="G30" s="50"/>
      <c r="H30" s="257"/>
      <c r="I30" s="257"/>
      <c r="J30" s="257"/>
      <c r="K30" s="257"/>
      <c r="L30" s="257"/>
      <c r="M30" s="49"/>
      <c r="N30" s="46"/>
      <c r="O30" s="46"/>
      <c r="P30" s="47">
        <f t="shared" ref="P30:P33" si="3">SUM(N30*O30)</f>
        <v>0</v>
      </c>
      <c r="Q30" s="36"/>
      <c r="R30" s="249"/>
      <c r="S30" s="249"/>
      <c r="T30" s="249"/>
      <c r="U30" s="249"/>
    </row>
    <row r="31" spans="2:21" ht="69.95" customHeight="1" x14ac:dyDescent="0.25">
      <c r="B31" s="45"/>
      <c r="C31" s="38"/>
      <c r="D31" s="46"/>
      <c r="E31" s="46"/>
      <c r="F31" s="47">
        <f t="shared" si="2"/>
        <v>0</v>
      </c>
      <c r="G31" s="50"/>
      <c r="H31" s="257"/>
      <c r="I31" s="257"/>
      <c r="J31" s="257"/>
      <c r="K31" s="257"/>
      <c r="L31" s="257"/>
      <c r="M31" s="49"/>
      <c r="N31" s="46"/>
      <c r="O31" s="46"/>
      <c r="P31" s="47">
        <f t="shared" si="3"/>
        <v>0</v>
      </c>
      <c r="Q31" s="36"/>
      <c r="R31" s="249"/>
      <c r="S31" s="249"/>
      <c r="T31" s="249"/>
      <c r="U31" s="249"/>
    </row>
    <row r="32" spans="2:21" ht="44.25" customHeight="1" x14ac:dyDescent="0.25">
      <c r="B32" s="45"/>
      <c r="C32" s="38"/>
      <c r="D32" s="46"/>
      <c r="E32" s="46"/>
      <c r="F32" s="47">
        <f t="shared" si="2"/>
        <v>0</v>
      </c>
      <c r="G32" s="50"/>
      <c r="H32" s="257"/>
      <c r="I32" s="257"/>
      <c r="J32" s="257"/>
      <c r="K32" s="257"/>
      <c r="L32" s="257"/>
      <c r="M32" s="49"/>
      <c r="N32" s="46"/>
      <c r="O32" s="46"/>
      <c r="P32" s="47">
        <f t="shared" si="3"/>
        <v>0</v>
      </c>
      <c r="Q32" s="36"/>
      <c r="R32" s="249"/>
      <c r="S32" s="249"/>
      <c r="T32" s="249"/>
      <c r="U32" s="249"/>
    </row>
    <row r="33" spans="2:21" ht="44.25" customHeight="1" x14ac:dyDescent="0.25">
      <c r="B33" s="45"/>
      <c r="C33" s="38"/>
      <c r="D33" s="55"/>
      <c r="E33" s="55"/>
      <c r="F33" s="47">
        <f t="shared" si="2"/>
        <v>0</v>
      </c>
      <c r="G33" s="56"/>
      <c r="H33" s="257"/>
      <c r="I33" s="257"/>
      <c r="J33" s="257"/>
      <c r="K33" s="257"/>
      <c r="L33" s="257"/>
      <c r="M33" s="49"/>
      <c r="N33" s="55"/>
      <c r="O33" s="55"/>
      <c r="P33" s="47">
        <f t="shared" si="3"/>
        <v>0</v>
      </c>
      <c r="Q33" s="36"/>
      <c r="R33" s="249"/>
      <c r="S33" s="249"/>
      <c r="T33" s="249"/>
      <c r="U33" s="249"/>
    </row>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H12:N13"/>
    <mergeCell ref="R12:U12"/>
    <mergeCell ref="R13:U13"/>
    <mergeCell ref="K10:K11"/>
    <mergeCell ref="P11:U11"/>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75" priority="36" operator="greaterThan">
      <formula>5</formula>
    </cfRule>
  </conditionalFormatting>
  <conditionalFormatting sqref="D30:E32">
    <cfRule type="cellIs" dxfId="74" priority="35" operator="greaterThan">
      <formula>5</formula>
    </cfRule>
  </conditionalFormatting>
  <conditionalFormatting sqref="F17:F18 F30:F1048576">
    <cfRule type="cellIs" dxfId="73" priority="23" operator="between">
      <formula>5</formula>
      <formula>9</formula>
    </cfRule>
    <cfRule type="cellIs" dxfId="72" priority="32" operator="between">
      <formula>16</formula>
      <formula>25</formula>
    </cfRule>
    <cfRule type="cellIs" dxfId="71" priority="33" operator="between">
      <formula>10</formula>
      <formula>15</formula>
    </cfRule>
    <cfRule type="cellIs" dxfId="70" priority="34" operator="between">
      <formula>1</formula>
      <formula>4</formula>
    </cfRule>
  </conditionalFormatting>
  <conditionalFormatting sqref="F16:F18 F7:F11 F30:F1048576">
    <cfRule type="cellIs" dxfId="69" priority="31" operator="equal">
      <formula>5</formula>
    </cfRule>
  </conditionalFormatting>
  <conditionalFormatting sqref="N33:O33">
    <cfRule type="cellIs" dxfId="68" priority="30" operator="greaterThan">
      <formula>5</formula>
    </cfRule>
  </conditionalFormatting>
  <conditionalFormatting sqref="N30:O32">
    <cfRule type="cellIs" dxfId="67" priority="29" operator="greaterThan">
      <formula>5</formula>
    </cfRule>
  </conditionalFormatting>
  <conditionalFormatting sqref="P30:P33">
    <cfRule type="cellIs" dxfId="66" priority="24" operator="between">
      <formula>5</formula>
      <formula>9</formula>
    </cfRule>
    <cfRule type="cellIs" dxfId="65" priority="26" operator="between">
      <formula>16</formula>
      <formula>25</formula>
    </cfRule>
    <cfRule type="cellIs" dxfId="64" priority="27" operator="between">
      <formula>10</formula>
      <formula>15</formula>
    </cfRule>
    <cfRule type="cellIs" dxfId="63" priority="28" operator="between">
      <formula>1</formula>
      <formula>4</formula>
    </cfRule>
  </conditionalFormatting>
  <conditionalFormatting sqref="P30:P33">
    <cfRule type="cellIs" dxfId="62" priority="25" operator="equal">
      <formula>5</formula>
    </cfRule>
  </conditionalFormatting>
  <conditionalFormatting sqref="F4">
    <cfRule type="cellIs" dxfId="61" priority="22" operator="equal">
      <formula>5</formula>
    </cfRule>
  </conditionalFormatting>
  <conditionalFormatting sqref="F3">
    <cfRule type="cellIs" dxfId="60" priority="21" operator="equal">
      <formula>5</formula>
    </cfRule>
  </conditionalFormatting>
  <conditionalFormatting sqref="F12:F14">
    <cfRule type="cellIs" dxfId="59" priority="20" operator="equal">
      <formula>5</formula>
    </cfRule>
  </conditionalFormatting>
  <conditionalFormatting sqref="P18">
    <cfRule type="cellIs" dxfId="58" priority="15" operator="between">
      <formula>5</formula>
      <formula>9</formula>
    </cfRule>
    <cfRule type="cellIs" dxfId="57" priority="17" operator="between">
      <formula>16</formula>
      <formula>25</formula>
    </cfRule>
    <cfRule type="cellIs" dxfId="56" priority="18" operator="between">
      <formula>10</formula>
      <formula>15</formula>
    </cfRule>
    <cfRule type="cellIs" dxfId="55" priority="19" operator="between">
      <formula>1</formula>
      <formula>4</formula>
    </cfRule>
  </conditionalFormatting>
  <conditionalFormatting sqref="P18">
    <cfRule type="cellIs" dxfId="54" priority="16" operator="equal">
      <formula>5</formula>
    </cfRule>
  </conditionalFormatting>
  <conditionalFormatting sqref="F6">
    <cfRule type="cellIs" dxfId="53" priority="14" operator="equal">
      <formula>5</formula>
    </cfRule>
  </conditionalFormatting>
  <conditionalFormatting sqref="D19:E29">
    <cfRule type="cellIs" dxfId="52" priority="13" operator="greaterThan">
      <formula>5</formula>
    </cfRule>
  </conditionalFormatting>
  <conditionalFormatting sqref="F19:F29">
    <cfRule type="cellIs" dxfId="51" priority="2" operator="between">
      <formula>5</formula>
      <formula>9</formula>
    </cfRule>
    <cfRule type="cellIs" dxfId="50" priority="10" operator="between">
      <formula>16</formula>
      <formula>25</formula>
    </cfRule>
    <cfRule type="cellIs" dxfId="49" priority="11" operator="between">
      <formula>10</formula>
      <formula>15</formula>
    </cfRule>
    <cfRule type="cellIs" dxfId="48" priority="12" operator="between">
      <formula>1</formula>
      <formula>4</formula>
    </cfRule>
  </conditionalFormatting>
  <conditionalFormatting sqref="F19:F29">
    <cfRule type="cellIs" dxfId="47" priority="9" operator="equal">
      <formula>5</formula>
    </cfRule>
  </conditionalFormatting>
  <conditionalFormatting sqref="N19:O29">
    <cfRule type="cellIs" dxfId="46" priority="8" operator="greaterThan">
      <formula>5</formula>
    </cfRule>
  </conditionalFormatting>
  <conditionalFormatting sqref="P19:P29">
    <cfRule type="cellIs" dxfId="45" priority="3" operator="between">
      <formula>5</formula>
      <formula>9</formula>
    </cfRule>
    <cfRule type="cellIs" dxfId="44" priority="5" operator="between">
      <formula>16</formula>
      <formula>25</formula>
    </cfRule>
    <cfRule type="cellIs" dxfId="43" priority="6" operator="between">
      <formula>10</formula>
      <formula>15</formula>
    </cfRule>
    <cfRule type="cellIs" dxfId="42" priority="7" operator="between">
      <formula>1</formula>
      <formula>4</formula>
    </cfRule>
  </conditionalFormatting>
  <conditionalFormatting sqref="P19:P29">
    <cfRule type="cellIs" dxfId="41" priority="4" operator="equal">
      <formula>5</formula>
    </cfRule>
  </conditionalFormatting>
  <conditionalFormatting sqref="F5">
    <cfRule type="cellIs" dxfId="1" priority="1" operator="equal">
      <formula>5</formula>
    </cfRule>
  </conditionalFormatting>
  <dataValidations count="2">
    <dataValidation type="list" allowBlank="1" showInputMessage="1" showErrorMessage="1" sqref="D6:F6" xr:uid="{774B06BF-75BB-46E5-9653-C415C80CCE5F}">
      <formula1>"&lt;Select Location&gt;, Off Campus, On Campus, Online, Abroad, Other"</formula1>
    </dataValidation>
    <dataValidation type="list" allowBlank="1" showInputMessage="1" showErrorMessage="1" sqref="D8:F8" xr:uid="{8DF68D50-01C1-4DFB-8CA2-69AF0F6C0286}">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A1F-BC6C-4310-87D1-B8A9ACED98D9}">
  <sheetPr>
    <tabColor rgb="FFFFCCFF"/>
  </sheetPr>
  <dimension ref="A1:V34"/>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152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35"/>
      <c r="Q4" s="35"/>
      <c r="R4" s="35"/>
      <c r="S4" s="35"/>
      <c r="T4" s="35"/>
      <c r="U4" s="36"/>
    </row>
    <row r="5" spans="1:22" ht="17.25" customHeight="1" thickBot="1" x14ac:dyDescent="0.3">
      <c r="B5" s="202" t="s">
        <v>188</v>
      </c>
      <c r="C5" s="203"/>
      <c r="D5" s="210"/>
      <c r="E5" s="210"/>
      <c r="F5" s="211"/>
      <c r="G5" s="33"/>
      <c r="H5" s="34"/>
      <c r="I5" s="35"/>
      <c r="J5" s="35"/>
      <c r="K5" s="35"/>
      <c r="L5" s="35"/>
      <c r="M5" s="35"/>
      <c r="N5" s="35"/>
      <c r="O5" s="37"/>
      <c r="P5" s="36"/>
      <c r="Q5" s="36"/>
      <c r="R5" s="36"/>
      <c r="S5" s="36"/>
      <c r="T5" s="36"/>
      <c r="U5" s="36"/>
    </row>
    <row r="6" spans="1:22" ht="32.25" customHeight="1" x14ac:dyDescent="0.25">
      <c r="B6" s="213" t="s">
        <v>154</v>
      </c>
      <c r="C6" s="214"/>
      <c r="D6" s="270" t="s">
        <v>169</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29" si="0">SUM(D19*E19)</f>
        <v>0</v>
      </c>
      <c r="G19" s="48"/>
      <c r="H19" s="257"/>
      <c r="I19" s="257"/>
      <c r="J19" s="257"/>
      <c r="K19" s="257"/>
      <c r="L19" s="257"/>
      <c r="M19" s="49"/>
      <c r="N19" s="46"/>
      <c r="O19" s="46"/>
      <c r="P19" s="47">
        <f t="shared" ref="P19:P29"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ref="F30:F33" si="2">SUM(D30*E30)</f>
        <v>0</v>
      </c>
      <c r="G30" s="50"/>
      <c r="H30" s="257"/>
      <c r="I30" s="257"/>
      <c r="J30" s="257"/>
      <c r="K30" s="257"/>
      <c r="L30" s="257"/>
      <c r="M30" s="49"/>
      <c r="N30" s="46"/>
      <c r="O30" s="46"/>
      <c r="P30" s="47">
        <f t="shared" ref="P30:P33" si="3">SUM(N30*O30)</f>
        <v>0</v>
      </c>
      <c r="Q30" s="36"/>
      <c r="R30" s="249"/>
      <c r="S30" s="249"/>
      <c r="T30" s="249"/>
      <c r="U30" s="249"/>
    </row>
    <row r="31" spans="2:21" ht="69.95" customHeight="1" x14ac:dyDescent="0.25">
      <c r="B31" s="45"/>
      <c r="C31" s="38"/>
      <c r="D31" s="46"/>
      <c r="E31" s="46"/>
      <c r="F31" s="47">
        <f t="shared" si="2"/>
        <v>0</v>
      </c>
      <c r="G31" s="50"/>
      <c r="H31" s="257"/>
      <c r="I31" s="257"/>
      <c r="J31" s="257"/>
      <c r="K31" s="257"/>
      <c r="L31" s="257"/>
      <c r="M31" s="49"/>
      <c r="N31" s="46"/>
      <c r="O31" s="46"/>
      <c r="P31" s="47">
        <f t="shared" si="3"/>
        <v>0</v>
      </c>
      <c r="Q31" s="36"/>
      <c r="R31" s="249"/>
      <c r="S31" s="249"/>
      <c r="T31" s="249"/>
      <c r="U31" s="249"/>
    </row>
    <row r="32" spans="2:21" ht="69.95" customHeight="1" x14ac:dyDescent="0.25">
      <c r="B32" s="45"/>
      <c r="C32" s="38"/>
      <c r="D32" s="46"/>
      <c r="E32" s="46"/>
      <c r="F32" s="47">
        <f t="shared" si="2"/>
        <v>0</v>
      </c>
      <c r="G32" s="50"/>
      <c r="H32" s="257"/>
      <c r="I32" s="257"/>
      <c r="J32" s="257"/>
      <c r="K32" s="257"/>
      <c r="L32" s="257"/>
      <c r="M32" s="49"/>
      <c r="N32" s="46"/>
      <c r="O32" s="46"/>
      <c r="P32" s="47">
        <f t="shared" si="3"/>
        <v>0</v>
      </c>
      <c r="Q32" s="36"/>
      <c r="R32" s="249"/>
      <c r="S32" s="249"/>
      <c r="T32" s="249"/>
      <c r="U32" s="249"/>
    </row>
    <row r="33" spans="2:21" ht="69.95" customHeight="1" x14ac:dyDescent="0.25">
      <c r="B33" s="45"/>
      <c r="C33" s="38"/>
      <c r="D33" s="55"/>
      <c r="E33" s="55"/>
      <c r="F33" s="47">
        <f t="shared" si="2"/>
        <v>0</v>
      </c>
      <c r="G33" s="56"/>
      <c r="H33" s="257"/>
      <c r="I33" s="257"/>
      <c r="J33" s="257"/>
      <c r="K33" s="257"/>
      <c r="L33" s="257"/>
      <c r="M33" s="49"/>
      <c r="N33" s="55"/>
      <c r="O33" s="55"/>
      <c r="P33" s="47">
        <f t="shared" si="3"/>
        <v>0</v>
      </c>
      <c r="Q33" s="36"/>
      <c r="R33" s="249"/>
      <c r="S33" s="249"/>
      <c r="T33" s="249"/>
      <c r="U33" s="249"/>
    </row>
    <row r="34" spans="2:21" ht="69.95" customHeight="1" x14ac:dyDescent="0.25"/>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H12:N13"/>
    <mergeCell ref="R12:U12"/>
    <mergeCell ref="R13:U13"/>
    <mergeCell ref="K10:K11"/>
    <mergeCell ref="P11:U11"/>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40" priority="36" operator="greaterThan">
      <formula>5</formula>
    </cfRule>
  </conditionalFormatting>
  <conditionalFormatting sqref="D30:E32">
    <cfRule type="cellIs" dxfId="39" priority="35" operator="greaterThan">
      <formula>5</formula>
    </cfRule>
  </conditionalFormatting>
  <conditionalFormatting sqref="F17:F18 F30:F1048576">
    <cfRule type="cellIs" dxfId="38" priority="23" operator="between">
      <formula>5</formula>
      <formula>9</formula>
    </cfRule>
    <cfRule type="cellIs" dxfId="37" priority="32" operator="between">
      <formula>16</formula>
      <formula>25</formula>
    </cfRule>
    <cfRule type="cellIs" dxfId="36" priority="33" operator="between">
      <formula>10</formula>
      <formula>15</formula>
    </cfRule>
    <cfRule type="cellIs" dxfId="35" priority="34" operator="between">
      <formula>1</formula>
      <formula>4</formula>
    </cfRule>
  </conditionalFormatting>
  <conditionalFormatting sqref="F16:F18 F7:F11 F30:F1048576">
    <cfRule type="cellIs" dxfId="34" priority="31" operator="equal">
      <formula>5</formula>
    </cfRule>
  </conditionalFormatting>
  <conditionalFormatting sqref="N33:O33">
    <cfRule type="cellIs" dxfId="33" priority="30" operator="greaterThan">
      <formula>5</formula>
    </cfRule>
  </conditionalFormatting>
  <conditionalFormatting sqref="N30:O32">
    <cfRule type="cellIs" dxfId="32" priority="29" operator="greaterThan">
      <formula>5</formula>
    </cfRule>
  </conditionalFormatting>
  <conditionalFormatting sqref="P30:P33">
    <cfRule type="cellIs" dxfId="31" priority="24" operator="between">
      <formula>5</formula>
      <formula>9</formula>
    </cfRule>
    <cfRule type="cellIs" dxfId="30" priority="26" operator="between">
      <formula>16</formula>
      <formula>25</formula>
    </cfRule>
    <cfRule type="cellIs" dxfId="29" priority="27" operator="between">
      <formula>10</formula>
      <formula>15</formula>
    </cfRule>
    <cfRule type="cellIs" dxfId="28" priority="28" operator="between">
      <formula>1</formula>
      <formula>4</formula>
    </cfRule>
  </conditionalFormatting>
  <conditionalFormatting sqref="P30:P33">
    <cfRule type="cellIs" dxfId="27" priority="25" operator="equal">
      <formula>5</formula>
    </cfRule>
  </conditionalFormatting>
  <conditionalFormatting sqref="F4">
    <cfRule type="cellIs" dxfId="26" priority="22" operator="equal">
      <formula>5</formula>
    </cfRule>
  </conditionalFormatting>
  <conditionalFormatting sqref="F3">
    <cfRule type="cellIs" dxfId="25" priority="21" operator="equal">
      <formula>5</formula>
    </cfRule>
  </conditionalFormatting>
  <conditionalFormatting sqref="F12:F14">
    <cfRule type="cellIs" dxfId="24" priority="20" operator="equal">
      <formula>5</formula>
    </cfRule>
  </conditionalFormatting>
  <conditionalFormatting sqref="P18">
    <cfRule type="cellIs" dxfId="23" priority="15" operator="between">
      <formula>5</formula>
      <formula>9</formula>
    </cfRule>
    <cfRule type="cellIs" dxfId="22" priority="17" operator="between">
      <formula>16</formula>
      <formula>25</formula>
    </cfRule>
    <cfRule type="cellIs" dxfId="21" priority="18" operator="between">
      <formula>10</formula>
      <formula>15</formula>
    </cfRule>
    <cfRule type="cellIs" dxfId="20" priority="19" operator="between">
      <formula>1</formula>
      <formula>4</formula>
    </cfRule>
  </conditionalFormatting>
  <conditionalFormatting sqref="P18">
    <cfRule type="cellIs" dxfId="19" priority="16" operator="equal">
      <formula>5</formula>
    </cfRule>
  </conditionalFormatting>
  <conditionalFormatting sqref="F6">
    <cfRule type="cellIs" dxfId="18" priority="14" operator="equal">
      <formula>5</formula>
    </cfRule>
  </conditionalFormatting>
  <conditionalFormatting sqref="D19:E29">
    <cfRule type="cellIs" dxfId="17" priority="13" operator="greaterThan">
      <formula>5</formula>
    </cfRule>
  </conditionalFormatting>
  <conditionalFormatting sqref="F19:F29">
    <cfRule type="cellIs" dxfId="16" priority="2" operator="between">
      <formula>5</formula>
      <formula>9</formula>
    </cfRule>
    <cfRule type="cellIs" dxfId="15" priority="10" operator="between">
      <formula>16</formula>
      <formula>25</formula>
    </cfRule>
    <cfRule type="cellIs" dxfId="14" priority="11" operator="between">
      <formula>10</formula>
      <formula>15</formula>
    </cfRule>
    <cfRule type="cellIs" dxfId="13" priority="12" operator="between">
      <formula>1</formula>
      <formula>4</formula>
    </cfRule>
  </conditionalFormatting>
  <conditionalFormatting sqref="F19:F29">
    <cfRule type="cellIs" dxfId="12" priority="9" operator="equal">
      <formula>5</formula>
    </cfRule>
  </conditionalFormatting>
  <conditionalFormatting sqref="N19:O29">
    <cfRule type="cellIs" dxfId="11" priority="8" operator="greaterThan">
      <formula>5</formula>
    </cfRule>
  </conditionalFormatting>
  <conditionalFormatting sqref="P19:P29">
    <cfRule type="cellIs" dxfId="10" priority="3" operator="between">
      <formula>5</formula>
      <formula>9</formula>
    </cfRule>
    <cfRule type="cellIs" dxfId="9" priority="5" operator="between">
      <formula>16</formula>
      <formula>25</formula>
    </cfRule>
    <cfRule type="cellIs" dxfId="8" priority="6" operator="between">
      <formula>10</formula>
      <formula>15</formula>
    </cfRule>
    <cfRule type="cellIs" dxfId="7" priority="7" operator="between">
      <formula>1</formula>
      <formula>4</formula>
    </cfRule>
  </conditionalFormatting>
  <conditionalFormatting sqref="P19:P29">
    <cfRule type="cellIs" dxfId="6" priority="4" operator="equal">
      <formula>5</formula>
    </cfRule>
  </conditionalFormatting>
  <conditionalFormatting sqref="F5">
    <cfRule type="cellIs" dxfId="0" priority="1" operator="equal">
      <formula>5</formula>
    </cfRule>
  </conditionalFormatting>
  <dataValidations count="2">
    <dataValidation type="list" allowBlank="1" showInputMessage="1" showErrorMessage="1" sqref="D6:F6" xr:uid="{BD8590AE-008C-4010-8D2C-65782662DA78}">
      <formula1>"&lt;Select Location&gt;, Off Campus, On Campus, Online, Abroad, Other"</formula1>
    </dataValidation>
    <dataValidation type="list" allowBlank="1" showInputMessage="1" showErrorMessage="1" sqref="D8:F8" xr:uid="{E294168C-C01A-4D37-9554-FCC19222E221}">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sheetPr>
  <dimension ref="A1:V36"/>
  <sheetViews>
    <sheetView zoomScale="90" zoomScaleNormal="90" workbookViewId="0">
      <selection activeCell="E31" sqref="E31:O31"/>
    </sheetView>
  </sheetViews>
  <sheetFormatPr defaultRowHeight="15" x14ac:dyDescent="0.25"/>
  <cols>
    <col min="1" max="1" width="9.140625" style="11"/>
    <col min="2" max="2" width="31" customWidth="1"/>
    <col min="3" max="3" width="1.5703125" style="11" customWidth="1"/>
    <col min="4" max="4" width="2.7109375" style="7" customWidth="1"/>
    <col min="5" max="5" width="31.5703125" customWidth="1"/>
    <col min="6" max="6" width="31.28515625" style="7" customWidth="1"/>
    <col min="7" max="7" width="27.7109375" customWidth="1"/>
    <col min="8" max="8" width="30.85546875" customWidth="1"/>
    <col min="9" max="9" width="32.85546875" customWidth="1"/>
    <col min="10" max="10" width="12.42578125" customWidth="1"/>
  </cols>
  <sheetData>
    <row r="1" spans="1:22" x14ac:dyDescent="0.25">
      <c r="A1" s="7"/>
      <c r="B1" s="7"/>
      <c r="C1" s="7"/>
      <c r="E1" s="7"/>
      <c r="G1" s="7"/>
      <c r="H1" s="7"/>
      <c r="I1" s="7"/>
      <c r="J1" s="7"/>
      <c r="K1" s="7"/>
      <c r="L1" s="7"/>
      <c r="M1" s="7"/>
      <c r="N1" s="7"/>
      <c r="O1" s="7"/>
      <c r="P1" s="7"/>
      <c r="Q1" s="7"/>
      <c r="R1" s="7"/>
      <c r="S1" s="7"/>
      <c r="T1" s="11"/>
      <c r="U1" s="11"/>
      <c r="V1" s="11"/>
    </row>
    <row r="2" spans="1:22" ht="32.25" thickBot="1" x14ac:dyDescent="0.55000000000000004">
      <c r="A2" s="7"/>
      <c r="B2" s="142" t="s">
        <v>135</v>
      </c>
      <c r="C2" s="142"/>
      <c r="D2" s="142"/>
      <c r="E2" s="142"/>
      <c r="F2" s="142"/>
      <c r="G2" s="142"/>
      <c r="H2" s="142"/>
      <c r="I2" s="142"/>
      <c r="J2" s="142"/>
      <c r="K2" s="142"/>
      <c r="L2" s="142"/>
      <c r="M2" s="142"/>
      <c r="N2" s="142"/>
      <c r="O2" s="142"/>
      <c r="P2" s="142"/>
      <c r="Q2" s="7"/>
      <c r="R2" s="7"/>
      <c r="S2" s="7"/>
      <c r="T2" s="11"/>
      <c r="U2" s="11"/>
      <c r="V2" s="11"/>
    </row>
    <row r="3" spans="1:22" ht="26.25" customHeight="1" x14ac:dyDescent="0.3">
      <c r="A3" s="7"/>
      <c r="B3" s="6" t="s">
        <v>112</v>
      </c>
      <c r="C3" s="6"/>
      <c r="D3" s="6"/>
      <c r="E3" s="6"/>
      <c r="F3" s="179" t="s">
        <v>149</v>
      </c>
      <c r="G3" s="179"/>
      <c r="H3" s="179"/>
      <c r="I3" s="179"/>
      <c r="J3" s="3"/>
      <c r="K3" s="180" t="s">
        <v>150</v>
      </c>
      <c r="L3" s="181"/>
      <c r="M3" s="182"/>
      <c r="N3" s="3"/>
      <c r="O3" s="3"/>
      <c r="P3" s="3"/>
      <c r="Q3" s="7"/>
      <c r="R3" s="7"/>
      <c r="S3" s="7"/>
      <c r="T3" s="11"/>
      <c r="U3" s="11"/>
      <c r="V3" s="11"/>
    </row>
    <row r="4" spans="1:22" x14ac:dyDescent="0.25">
      <c r="A4" s="7"/>
      <c r="B4" s="189"/>
      <c r="C4" s="189"/>
      <c r="D4" s="189"/>
      <c r="E4" s="7"/>
      <c r="G4" s="7"/>
      <c r="H4" s="7"/>
      <c r="I4" s="7"/>
      <c r="J4" s="7"/>
      <c r="K4" s="183"/>
      <c r="L4" s="184"/>
      <c r="M4" s="185"/>
      <c r="N4" s="7"/>
      <c r="O4" s="7"/>
      <c r="P4" s="7"/>
      <c r="Q4" s="7"/>
      <c r="R4" s="7"/>
      <c r="S4" s="7"/>
      <c r="T4" s="11"/>
      <c r="U4" s="11"/>
      <c r="V4" s="11"/>
    </row>
    <row r="5" spans="1:22" ht="70.5" customHeight="1" x14ac:dyDescent="0.25">
      <c r="A5" s="7"/>
      <c r="B5" s="190" t="s">
        <v>85</v>
      </c>
      <c r="C5" s="190"/>
      <c r="D5" s="190"/>
      <c r="E5" s="58" t="s">
        <v>143</v>
      </c>
      <c r="F5" s="58" t="s">
        <v>86</v>
      </c>
      <c r="G5" s="58" t="s">
        <v>87</v>
      </c>
      <c r="H5" s="58" t="s">
        <v>88</v>
      </c>
      <c r="I5" s="58" t="s">
        <v>142</v>
      </c>
      <c r="J5" s="7"/>
      <c r="K5" s="183"/>
      <c r="L5" s="184"/>
      <c r="M5" s="185"/>
      <c r="N5" s="7"/>
      <c r="O5" s="7"/>
      <c r="P5" s="7"/>
      <c r="Q5" s="7"/>
      <c r="R5" s="7"/>
      <c r="S5" s="7"/>
      <c r="T5" s="11"/>
      <c r="U5" s="11"/>
      <c r="V5" s="11"/>
    </row>
    <row r="6" spans="1:22" ht="15.75" x14ac:dyDescent="0.25">
      <c r="A6" s="7"/>
      <c r="B6" s="190" t="s">
        <v>89</v>
      </c>
      <c r="C6" s="190"/>
      <c r="D6" s="190"/>
      <c r="E6" s="59" t="s">
        <v>92</v>
      </c>
      <c r="F6" s="59" t="s">
        <v>93</v>
      </c>
      <c r="G6" s="59" t="s">
        <v>94</v>
      </c>
      <c r="H6" s="59" t="s">
        <v>95</v>
      </c>
      <c r="I6" s="59" t="s">
        <v>96</v>
      </c>
      <c r="J6" s="7"/>
      <c r="K6" s="183"/>
      <c r="L6" s="184"/>
      <c r="M6" s="185"/>
      <c r="N6" s="7"/>
      <c r="O6" s="7"/>
      <c r="P6" s="7"/>
      <c r="Q6" s="7"/>
      <c r="R6" s="7"/>
      <c r="S6" s="7"/>
      <c r="T6" s="11"/>
      <c r="U6" s="11"/>
      <c r="V6" s="11"/>
    </row>
    <row r="7" spans="1:22" ht="15.75" x14ac:dyDescent="0.25">
      <c r="A7" s="7"/>
      <c r="B7" s="190" t="s">
        <v>91</v>
      </c>
      <c r="C7" s="190"/>
      <c r="D7" s="190"/>
      <c r="E7" s="59" t="s">
        <v>101</v>
      </c>
      <c r="F7" s="59" t="s">
        <v>103</v>
      </c>
      <c r="G7" s="59" t="s">
        <v>151</v>
      </c>
      <c r="H7" s="59" t="s">
        <v>102</v>
      </c>
      <c r="I7" s="59" t="s">
        <v>104</v>
      </c>
      <c r="J7" s="7"/>
      <c r="K7" s="183"/>
      <c r="L7" s="184"/>
      <c r="M7" s="185"/>
      <c r="N7" s="7"/>
      <c r="O7" s="7"/>
      <c r="P7" s="7"/>
      <c r="Q7" s="7"/>
      <c r="R7" s="7"/>
      <c r="S7" s="7"/>
      <c r="T7" s="11"/>
      <c r="U7" s="11"/>
      <c r="V7" s="11"/>
    </row>
    <row r="8" spans="1:22" ht="16.5" thickBot="1" x14ac:dyDescent="0.3">
      <c r="A8" s="7"/>
      <c r="B8" s="190" t="s">
        <v>90</v>
      </c>
      <c r="C8" s="190"/>
      <c r="D8" s="190"/>
      <c r="E8" s="59" t="s">
        <v>108</v>
      </c>
      <c r="F8" s="59" t="s">
        <v>97</v>
      </c>
      <c r="G8" s="59" t="s">
        <v>99</v>
      </c>
      <c r="H8" s="59" t="s">
        <v>98</v>
      </c>
      <c r="I8" s="59" t="s">
        <v>100</v>
      </c>
      <c r="J8" s="7"/>
      <c r="K8" s="186"/>
      <c r="L8" s="187"/>
      <c r="M8" s="188"/>
      <c r="N8" s="7"/>
      <c r="O8" s="7"/>
      <c r="P8" s="7"/>
      <c r="Q8" s="7"/>
      <c r="R8" s="7"/>
      <c r="S8" s="7"/>
      <c r="T8" s="11"/>
      <c r="U8" s="11"/>
      <c r="V8" s="11"/>
    </row>
    <row r="9" spans="1:22" x14ac:dyDescent="0.25">
      <c r="A9" s="7"/>
      <c r="B9" s="7"/>
      <c r="C9" s="7"/>
      <c r="E9" s="7"/>
      <c r="G9" s="7"/>
      <c r="H9" s="7"/>
      <c r="I9" s="7"/>
      <c r="J9" s="7"/>
      <c r="K9" s="7"/>
      <c r="L9" s="7"/>
      <c r="M9" s="7"/>
      <c r="N9" s="7"/>
      <c r="O9" s="7"/>
      <c r="P9" s="7"/>
      <c r="Q9" s="7"/>
      <c r="R9" s="7"/>
      <c r="S9" s="7"/>
      <c r="T9" s="11"/>
      <c r="U9" s="11"/>
      <c r="V9" s="11"/>
    </row>
    <row r="10" spans="1:22" s="1" customFormat="1" x14ac:dyDescent="0.25">
      <c r="A10" s="3"/>
      <c r="B10" s="3"/>
      <c r="C10" s="3"/>
      <c r="D10" s="3"/>
      <c r="E10" s="3"/>
      <c r="F10" s="3"/>
      <c r="G10" s="3"/>
      <c r="H10" s="3"/>
      <c r="I10" s="3"/>
      <c r="J10" s="3"/>
      <c r="K10" s="3"/>
      <c r="L10" s="3"/>
      <c r="M10" s="3"/>
      <c r="N10" s="3"/>
      <c r="O10" s="3"/>
      <c r="P10" s="3"/>
      <c r="Q10" s="3"/>
      <c r="R10" s="3"/>
      <c r="S10" s="3"/>
      <c r="T10" s="25"/>
      <c r="U10" s="25"/>
      <c r="V10" s="25"/>
    </row>
    <row r="11" spans="1:22" s="1" customFormat="1" x14ac:dyDescent="0.25">
      <c r="A11" s="25"/>
      <c r="B11" s="3"/>
      <c r="C11" s="3"/>
      <c r="D11" s="4"/>
      <c r="E11" s="4"/>
      <c r="F11" s="4"/>
      <c r="G11" s="4"/>
      <c r="H11" s="4"/>
      <c r="I11" s="3"/>
      <c r="J11" s="3"/>
      <c r="K11" s="3"/>
      <c r="L11" s="3"/>
      <c r="M11" s="3"/>
      <c r="N11" s="3"/>
      <c r="O11" s="3"/>
      <c r="P11" s="25"/>
      <c r="Q11" s="25"/>
      <c r="R11" s="25"/>
      <c r="S11" s="11"/>
      <c r="T11" s="25"/>
      <c r="U11" s="25"/>
      <c r="V11" s="25"/>
    </row>
    <row r="12" spans="1:22" s="1" customFormat="1" ht="31.5" x14ac:dyDescent="0.5">
      <c r="A12" s="25"/>
      <c r="B12" s="60" t="s">
        <v>31</v>
      </c>
      <c r="C12" s="60"/>
      <c r="D12" s="60"/>
      <c r="E12" s="60"/>
      <c r="F12" s="24"/>
      <c r="G12" s="24"/>
      <c r="H12" s="24"/>
      <c r="I12" s="24"/>
      <c r="J12" s="24"/>
      <c r="K12" s="3"/>
      <c r="L12" s="3"/>
      <c r="M12" s="3"/>
      <c r="N12" s="3"/>
      <c r="O12" s="3"/>
      <c r="P12" s="25"/>
      <c r="Q12" s="25"/>
      <c r="R12" s="25"/>
      <c r="S12" s="25"/>
      <c r="T12" s="25"/>
      <c r="U12" s="25"/>
      <c r="V12" s="25"/>
    </row>
    <row r="13" spans="1:22" s="1" customFormat="1" ht="21" customHeight="1" x14ac:dyDescent="0.3">
      <c r="A13" s="25"/>
      <c r="B13" s="6" t="s">
        <v>32</v>
      </c>
      <c r="C13" s="6"/>
      <c r="D13" s="6"/>
      <c r="E13" s="6"/>
      <c r="F13" s="6"/>
      <c r="G13" s="6"/>
      <c r="H13" s="6"/>
      <c r="I13" s="3"/>
      <c r="J13" s="3"/>
      <c r="K13" s="3"/>
      <c r="L13" s="3"/>
      <c r="M13" s="3"/>
      <c r="N13" s="3"/>
      <c r="O13" s="3"/>
      <c r="P13" s="25"/>
      <c r="Q13" s="25"/>
      <c r="R13" s="25"/>
      <c r="S13" s="25"/>
      <c r="T13" s="25"/>
      <c r="U13" s="25"/>
      <c r="V13" s="25"/>
    </row>
    <row r="14" spans="1:22" s="1" customFormat="1" ht="21" customHeight="1" x14ac:dyDescent="0.25">
      <c r="A14" s="25"/>
      <c r="B14" s="195" t="s">
        <v>105</v>
      </c>
      <c r="C14" s="195"/>
      <c r="D14" s="195"/>
      <c r="E14" s="195"/>
      <c r="F14" s="195"/>
      <c r="G14" s="195"/>
      <c r="H14" s="195"/>
      <c r="I14" s="195"/>
      <c r="J14" s="195"/>
      <c r="K14" s="195"/>
      <c r="L14" s="195"/>
      <c r="M14" s="195"/>
      <c r="N14" s="195"/>
      <c r="O14" s="3"/>
      <c r="P14" s="25"/>
      <c r="Q14" s="25"/>
      <c r="R14" s="25"/>
      <c r="S14" s="25"/>
      <c r="T14" s="25"/>
      <c r="U14" s="25"/>
      <c r="V14" s="25"/>
    </row>
    <row r="15" spans="1:22" x14ac:dyDescent="0.25">
      <c r="B15" s="195"/>
      <c r="C15" s="195"/>
      <c r="D15" s="195"/>
      <c r="E15" s="195"/>
      <c r="F15" s="195"/>
      <c r="G15" s="195"/>
      <c r="H15" s="195"/>
      <c r="I15" s="195"/>
      <c r="J15" s="195"/>
      <c r="K15" s="195"/>
      <c r="L15" s="195"/>
      <c r="M15" s="195"/>
      <c r="N15" s="195"/>
      <c r="O15" s="7"/>
      <c r="P15" s="11"/>
      <c r="Q15" s="11"/>
      <c r="R15" s="11"/>
      <c r="S15" s="11"/>
      <c r="T15" s="11"/>
      <c r="U15" s="11"/>
      <c r="V15" s="11"/>
    </row>
    <row r="16" spans="1:22" x14ac:dyDescent="0.25">
      <c r="B16" s="15"/>
      <c r="C16" s="15"/>
      <c r="D16" s="14"/>
      <c r="E16" s="12"/>
      <c r="G16" s="11"/>
      <c r="H16" s="11"/>
      <c r="I16" s="11"/>
      <c r="J16" s="11"/>
      <c r="K16" s="11"/>
      <c r="L16" s="11"/>
      <c r="M16" s="11"/>
      <c r="N16" s="11"/>
      <c r="O16" s="11"/>
      <c r="P16" s="11"/>
      <c r="Q16" s="11"/>
      <c r="R16" s="11"/>
      <c r="S16" s="11"/>
      <c r="T16" s="11"/>
      <c r="U16" s="11"/>
      <c r="V16" s="11"/>
    </row>
    <row r="17" spans="2:22" ht="33" customHeight="1" x14ac:dyDescent="0.25">
      <c r="B17" s="193" t="s">
        <v>7</v>
      </c>
      <c r="C17" s="22"/>
      <c r="D17" s="16"/>
      <c r="E17" s="190" t="s">
        <v>144</v>
      </c>
      <c r="F17" s="190"/>
      <c r="G17" s="190"/>
      <c r="H17" s="190"/>
      <c r="I17" s="190"/>
      <c r="J17" s="190"/>
      <c r="K17" s="190"/>
      <c r="L17" s="190"/>
      <c r="M17" s="190"/>
      <c r="N17" s="190"/>
      <c r="O17" s="190"/>
      <c r="P17" s="11"/>
      <c r="Q17" s="11"/>
      <c r="R17" s="11"/>
      <c r="S17" s="11"/>
      <c r="T17" s="11"/>
      <c r="U17" s="11"/>
      <c r="V17" s="11"/>
    </row>
    <row r="18" spans="2:22" ht="15.75" customHeight="1" x14ac:dyDescent="0.25">
      <c r="B18" s="194"/>
      <c r="C18" s="22"/>
      <c r="D18" s="16"/>
      <c r="E18" s="190"/>
      <c r="F18" s="190"/>
      <c r="G18" s="190"/>
      <c r="H18" s="190"/>
      <c r="I18" s="190"/>
      <c r="J18" s="190"/>
      <c r="K18" s="190"/>
      <c r="L18" s="190"/>
      <c r="M18" s="190"/>
      <c r="N18" s="190"/>
      <c r="O18" s="190"/>
      <c r="P18" s="11"/>
      <c r="Q18" s="11"/>
      <c r="R18" s="11"/>
      <c r="S18" s="11"/>
      <c r="T18" s="11"/>
      <c r="U18" s="11"/>
      <c r="V18" s="11"/>
    </row>
    <row r="19" spans="2:22" ht="44.25" customHeight="1" x14ac:dyDescent="0.25">
      <c r="B19" s="23" t="s">
        <v>29</v>
      </c>
      <c r="C19" s="7"/>
      <c r="D19" s="17"/>
      <c r="E19" s="191" t="s">
        <v>64</v>
      </c>
      <c r="F19" s="191"/>
      <c r="G19" s="191"/>
      <c r="H19" s="191"/>
      <c r="I19" s="191"/>
      <c r="J19" s="191"/>
      <c r="K19" s="191"/>
      <c r="L19" s="191"/>
      <c r="M19" s="191"/>
      <c r="N19" s="191"/>
      <c r="O19" s="191"/>
      <c r="P19" s="11"/>
      <c r="Q19" s="11"/>
      <c r="R19" s="11"/>
      <c r="S19" s="11"/>
      <c r="T19" s="11"/>
      <c r="U19" s="11"/>
      <c r="V19" s="11"/>
    </row>
    <row r="20" spans="2:22" ht="44.25" customHeight="1" x14ac:dyDescent="0.25">
      <c r="B20" s="23" t="s">
        <v>30</v>
      </c>
      <c r="C20" s="7"/>
      <c r="D20" s="18"/>
      <c r="E20" s="191" t="s">
        <v>232</v>
      </c>
      <c r="F20" s="191"/>
      <c r="G20" s="191"/>
      <c r="H20" s="191"/>
      <c r="I20" s="191"/>
      <c r="J20" s="191"/>
      <c r="K20" s="191"/>
      <c r="L20" s="191"/>
      <c r="M20" s="191"/>
      <c r="N20" s="191"/>
      <c r="O20" s="191"/>
      <c r="P20" s="11"/>
      <c r="Q20" s="11"/>
      <c r="R20" s="11"/>
      <c r="S20" s="11"/>
      <c r="T20" s="11"/>
      <c r="U20" s="11"/>
      <c r="V20" s="11"/>
    </row>
    <row r="21" spans="2:22" ht="44.25" customHeight="1" x14ac:dyDescent="0.25">
      <c r="B21" s="23" t="s">
        <v>43</v>
      </c>
      <c r="C21" s="7"/>
      <c r="D21" s="19"/>
      <c r="E21" s="192" t="s">
        <v>65</v>
      </c>
      <c r="F21" s="192"/>
      <c r="G21" s="192"/>
      <c r="H21" s="192"/>
      <c r="I21" s="192"/>
      <c r="J21" s="192"/>
      <c r="K21" s="192"/>
      <c r="L21" s="192"/>
      <c r="M21" s="192"/>
      <c r="N21" s="192"/>
      <c r="O21" s="192"/>
      <c r="P21" s="11"/>
      <c r="Q21" s="11"/>
      <c r="R21" s="11"/>
      <c r="S21" s="11"/>
      <c r="T21" s="11"/>
      <c r="U21" s="11"/>
      <c r="V21" s="11"/>
    </row>
    <row r="22" spans="2:22" ht="44.25" customHeight="1" x14ac:dyDescent="0.25">
      <c r="B22" s="23" t="s">
        <v>42</v>
      </c>
      <c r="C22" s="7"/>
      <c r="D22" s="18"/>
      <c r="E22" s="191" t="s">
        <v>66</v>
      </c>
      <c r="F22" s="191"/>
      <c r="G22" s="191"/>
      <c r="H22" s="191"/>
      <c r="I22" s="191"/>
      <c r="J22" s="191"/>
      <c r="K22" s="191"/>
      <c r="L22" s="191"/>
      <c r="M22" s="191"/>
      <c r="N22" s="191"/>
      <c r="O22" s="191"/>
      <c r="P22" s="11"/>
      <c r="Q22" s="11"/>
      <c r="R22" s="11"/>
      <c r="S22" s="11"/>
      <c r="T22" s="11"/>
      <c r="U22" s="11"/>
      <c r="V22" s="11"/>
    </row>
    <row r="23" spans="2:22" ht="44.25" customHeight="1" x14ac:dyDescent="0.25">
      <c r="B23" s="26" t="s">
        <v>14</v>
      </c>
      <c r="C23" s="7"/>
      <c r="D23" s="18"/>
      <c r="E23" s="191" t="s">
        <v>44</v>
      </c>
      <c r="F23" s="191"/>
      <c r="G23" s="191"/>
      <c r="H23" s="191"/>
      <c r="I23" s="191"/>
      <c r="J23" s="191"/>
      <c r="K23" s="191"/>
      <c r="L23" s="191"/>
      <c r="M23" s="191"/>
      <c r="N23" s="191"/>
      <c r="O23" s="191"/>
      <c r="P23" s="11"/>
      <c r="Q23" s="11"/>
      <c r="R23" s="11"/>
      <c r="S23" s="11"/>
      <c r="T23" s="11"/>
      <c r="U23" s="11"/>
      <c r="V23" s="11"/>
    </row>
    <row r="24" spans="2:22" ht="44.25" customHeight="1" x14ac:dyDescent="0.25">
      <c r="B24" s="23" t="s">
        <v>11</v>
      </c>
      <c r="C24" s="7"/>
      <c r="D24" s="20"/>
      <c r="E24" s="191" t="s">
        <v>106</v>
      </c>
      <c r="F24" s="191"/>
      <c r="G24" s="191"/>
      <c r="H24" s="191"/>
      <c r="I24" s="191"/>
      <c r="J24" s="191"/>
      <c r="K24" s="191"/>
      <c r="L24" s="191"/>
      <c r="M24" s="191"/>
      <c r="N24" s="191"/>
      <c r="O24" s="191"/>
      <c r="P24" s="11"/>
      <c r="Q24" s="11"/>
      <c r="R24" s="11"/>
      <c r="S24" s="11"/>
      <c r="T24" s="11"/>
      <c r="U24" s="11"/>
      <c r="V24" s="11"/>
    </row>
    <row r="25" spans="2:22" ht="44.25" customHeight="1" x14ac:dyDescent="0.25">
      <c r="B25" s="23" t="s">
        <v>45</v>
      </c>
      <c r="C25" s="7"/>
      <c r="D25" s="18"/>
      <c r="E25" s="191" t="s">
        <v>107</v>
      </c>
      <c r="F25" s="191"/>
      <c r="G25" s="191"/>
      <c r="H25" s="191"/>
      <c r="I25" s="191"/>
      <c r="J25" s="191"/>
      <c r="K25" s="191"/>
      <c r="L25" s="191"/>
      <c r="M25" s="191"/>
      <c r="N25" s="191"/>
      <c r="O25" s="191"/>
      <c r="P25" s="11"/>
      <c r="Q25" s="11"/>
      <c r="R25" s="11"/>
      <c r="S25" s="11"/>
      <c r="T25" s="11"/>
      <c r="U25" s="11"/>
      <c r="V25" s="11"/>
    </row>
    <row r="26" spans="2:22" ht="44.25" customHeight="1" x14ac:dyDescent="0.25">
      <c r="B26" s="23" t="s">
        <v>15</v>
      </c>
      <c r="C26" s="7"/>
      <c r="D26" s="18"/>
      <c r="E26" s="191" t="s">
        <v>231</v>
      </c>
      <c r="F26" s="191"/>
      <c r="G26" s="191"/>
      <c r="H26" s="191"/>
      <c r="I26" s="191"/>
      <c r="J26" s="191"/>
      <c r="K26" s="191"/>
      <c r="L26" s="191"/>
      <c r="M26" s="191"/>
      <c r="N26" s="191"/>
      <c r="O26" s="191"/>
      <c r="P26" s="11"/>
      <c r="Q26" s="11"/>
      <c r="R26" s="11"/>
      <c r="S26" s="11"/>
      <c r="T26" s="11"/>
      <c r="U26" s="11"/>
      <c r="V26" s="11"/>
    </row>
    <row r="27" spans="2:22" ht="44.25" customHeight="1" x14ac:dyDescent="0.25">
      <c r="B27" s="23" t="s">
        <v>10</v>
      </c>
      <c r="C27" s="7"/>
      <c r="D27" s="18"/>
      <c r="E27" s="191" t="s">
        <v>46</v>
      </c>
      <c r="F27" s="191"/>
      <c r="G27" s="191"/>
      <c r="H27" s="191"/>
      <c r="I27" s="191"/>
      <c r="J27" s="191"/>
      <c r="K27" s="191"/>
      <c r="L27" s="191"/>
      <c r="M27" s="191"/>
      <c r="N27" s="191"/>
      <c r="O27" s="191"/>
      <c r="P27" s="11"/>
      <c r="Q27" s="11"/>
      <c r="R27" s="11"/>
      <c r="S27" s="11"/>
      <c r="T27" s="11"/>
      <c r="U27" s="11"/>
      <c r="V27" s="11"/>
    </row>
    <row r="28" spans="2:22" ht="44.25" customHeight="1" x14ac:dyDescent="0.25">
      <c r="B28" s="23" t="s">
        <v>9</v>
      </c>
      <c r="C28" s="7"/>
      <c r="D28" s="18"/>
      <c r="E28" s="191" t="s">
        <v>47</v>
      </c>
      <c r="F28" s="191"/>
      <c r="G28" s="191"/>
      <c r="H28" s="191"/>
      <c r="I28" s="191"/>
      <c r="J28" s="191"/>
      <c r="K28" s="191"/>
      <c r="L28" s="191"/>
      <c r="M28" s="191"/>
      <c r="N28" s="191"/>
      <c r="O28" s="191"/>
      <c r="P28" s="11"/>
      <c r="Q28" s="11"/>
      <c r="R28" s="11"/>
      <c r="S28" s="11"/>
      <c r="T28" s="11"/>
      <c r="U28" s="11"/>
      <c r="V28" s="11"/>
    </row>
    <row r="29" spans="2:22" ht="44.25" customHeight="1" x14ac:dyDescent="0.25">
      <c r="B29" s="23" t="s">
        <v>49</v>
      </c>
      <c r="C29" s="7"/>
      <c r="D29" s="18"/>
      <c r="E29" s="191" t="s">
        <v>48</v>
      </c>
      <c r="F29" s="191"/>
      <c r="G29" s="191"/>
      <c r="H29" s="191"/>
      <c r="I29" s="191"/>
      <c r="J29" s="191"/>
      <c r="K29" s="191"/>
      <c r="L29" s="191"/>
      <c r="M29" s="191"/>
      <c r="N29" s="191"/>
      <c r="O29" s="191"/>
      <c r="P29" s="11"/>
      <c r="Q29" s="11"/>
      <c r="R29" s="11"/>
      <c r="S29" s="11"/>
      <c r="T29" s="11"/>
      <c r="U29" s="11"/>
      <c r="V29" s="11"/>
    </row>
    <row r="30" spans="2:22" ht="44.25" customHeight="1" x14ac:dyDescent="0.25">
      <c r="B30" s="23" t="s">
        <v>16</v>
      </c>
      <c r="C30" s="7"/>
      <c r="D30" s="18"/>
      <c r="E30" s="191" t="s">
        <v>50</v>
      </c>
      <c r="F30" s="191"/>
      <c r="G30" s="191"/>
      <c r="H30" s="191"/>
      <c r="I30" s="191"/>
      <c r="J30" s="191"/>
      <c r="K30" s="191"/>
      <c r="L30" s="191"/>
      <c r="M30" s="191"/>
      <c r="N30" s="191"/>
      <c r="O30" s="191"/>
      <c r="P30" s="11"/>
      <c r="Q30" s="11"/>
      <c r="R30" s="11"/>
      <c r="S30" s="11"/>
      <c r="T30" s="11"/>
      <c r="U30" s="11"/>
      <c r="V30" s="11"/>
    </row>
    <row r="31" spans="2:22" ht="44.25" customHeight="1" x14ac:dyDescent="0.25">
      <c r="B31" s="27" t="s">
        <v>13</v>
      </c>
      <c r="C31" s="7"/>
      <c r="D31" s="21"/>
      <c r="E31" s="191" t="s">
        <v>51</v>
      </c>
      <c r="F31" s="191"/>
      <c r="G31" s="191"/>
      <c r="H31" s="191"/>
      <c r="I31" s="191"/>
      <c r="J31" s="191"/>
      <c r="K31" s="191"/>
      <c r="L31" s="191"/>
      <c r="M31" s="191"/>
      <c r="N31" s="191"/>
      <c r="O31" s="191"/>
      <c r="P31" s="11"/>
      <c r="Q31" s="11"/>
      <c r="R31" s="11"/>
      <c r="S31" s="11"/>
      <c r="T31" s="11"/>
      <c r="U31" s="11"/>
      <c r="V31" s="11"/>
    </row>
    <row r="32" spans="2:22" ht="44.25" customHeight="1" x14ac:dyDescent="0.25">
      <c r="B32" s="27" t="s">
        <v>12</v>
      </c>
      <c r="E32" s="192" t="s">
        <v>52</v>
      </c>
      <c r="F32" s="192"/>
      <c r="G32" s="192"/>
      <c r="H32" s="192"/>
      <c r="I32" s="192"/>
      <c r="J32" s="192"/>
      <c r="K32" s="192"/>
      <c r="L32" s="192"/>
      <c r="M32" s="192"/>
      <c r="N32" s="192"/>
      <c r="O32" s="192"/>
      <c r="P32" s="11"/>
      <c r="Q32" s="11"/>
      <c r="R32" s="11"/>
      <c r="S32" s="11"/>
      <c r="T32" s="11"/>
      <c r="U32" s="11"/>
      <c r="V32" s="11"/>
    </row>
    <row r="33" spans="2:22" ht="44.25" customHeight="1" x14ac:dyDescent="0.25">
      <c r="B33" s="27" t="s">
        <v>57</v>
      </c>
      <c r="C33" s="7"/>
      <c r="D33" s="21"/>
      <c r="E33" s="196" t="s">
        <v>58</v>
      </c>
      <c r="F33" s="197"/>
      <c r="G33" s="197"/>
      <c r="H33" s="197"/>
      <c r="I33" s="197"/>
      <c r="J33" s="197"/>
      <c r="K33" s="197"/>
      <c r="L33" s="197"/>
      <c r="M33" s="197"/>
      <c r="N33" s="197"/>
      <c r="O33" s="198"/>
      <c r="P33" s="11"/>
      <c r="Q33" s="11"/>
      <c r="R33" s="11"/>
      <c r="S33" s="11"/>
      <c r="T33" s="11"/>
      <c r="U33" s="11"/>
      <c r="V33" s="11"/>
    </row>
    <row r="34" spans="2:22" ht="44.25" customHeight="1" x14ac:dyDescent="0.25">
      <c r="B34" s="27" t="s">
        <v>59</v>
      </c>
      <c r="C34" s="7"/>
      <c r="D34" s="21"/>
      <c r="E34" s="196" t="s">
        <v>233</v>
      </c>
      <c r="F34" s="197"/>
      <c r="G34" s="197"/>
      <c r="H34" s="197"/>
      <c r="I34" s="197"/>
      <c r="J34" s="197"/>
      <c r="K34" s="197"/>
      <c r="L34" s="197"/>
      <c r="M34" s="197"/>
      <c r="N34" s="197"/>
      <c r="O34" s="198"/>
      <c r="P34" s="11"/>
      <c r="Q34" s="11"/>
      <c r="R34" s="11"/>
      <c r="S34" s="11"/>
      <c r="T34" s="11"/>
      <c r="U34" s="11"/>
      <c r="V34" s="11"/>
    </row>
    <row r="35" spans="2:22" ht="44.25" customHeight="1" x14ac:dyDescent="0.25"/>
    <row r="36" spans="2:22" ht="44.25" customHeight="1" x14ac:dyDescent="0.25"/>
  </sheetData>
  <mergeCells count="27">
    <mergeCell ref="E28:O28"/>
    <mergeCell ref="E29:O29"/>
    <mergeCell ref="E25:O25"/>
    <mergeCell ref="E26:O26"/>
    <mergeCell ref="E27:O27"/>
    <mergeCell ref="E34:O34"/>
    <mergeCell ref="E32:O32"/>
    <mergeCell ref="E30:O30"/>
    <mergeCell ref="E31:O31"/>
    <mergeCell ref="E33:O33"/>
    <mergeCell ref="E23:O23"/>
    <mergeCell ref="E24:O24"/>
    <mergeCell ref="E21:O21"/>
    <mergeCell ref="B17:B18"/>
    <mergeCell ref="B14:N15"/>
    <mergeCell ref="E17:O18"/>
    <mergeCell ref="E19:O19"/>
    <mergeCell ref="E20:O20"/>
    <mergeCell ref="E22:O22"/>
    <mergeCell ref="F3:I3"/>
    <mergeCell ref="K3:M8"/>
    <mergeCell ref="B2:P2"/>
    <mergeCell ref="B4:D4"/>
    <mergeCell ref="B5:D5"/>
    <mergeCell ref="B6:D6"/>
    <mergeCell ref="B7:D7"/>
    <mergeCell ref="B8: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CA39-64FD-491E-AEB8-14231CC62FD2}">
  <sheetPr>
    <tabColor theme="3"/>
  </sheetPr>
  <dimension ref="A1:V33"/>
  <sheetViews>
    <sheetView zoomScale="70" zoomScaleNormal="70" workbookViewId="0">
      <selection activeCell="O26" sqref="O26"/>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04" t="s">
        <v>27</v>
      </c>
      <c r="E3" s="204"/>
      <c r="F3" s="204"/>
      <c r="G3" s="33"/>
      <c r="H3" s="165" t="s">
        <v>192</v>
      </c>
      <c r="I3" s="165"/>
      <c r="J3" s="165"/>
      <c r="K3" s="165"/>
      <c r="L3" s="165"/>
      <c r="M3" s="165"/>
      <c r="N3" s="165"/>
      <c r="O3" s="165"/>
      <c r="P3" s="165"/>
      <c r="Q3" s="165"/>
      <c r="R3" s="165"/>
      <c r="S3" s="165"/>
      <c r="T3" s="165"/>
      <c r="U3" s="165"/>
    </row>
    <row r="4" spans="1:22" ht="33.75" customHeight="1" x14ac:dyDescent="0.25">
      <c r="B4" s="205" t="s">
        <v>139</v>
      </c>
      <c r="C4" s="206"/>
      <c r="D4" s="204" t="s">
        <v>201</v>
      </c>
      <c r="E4" s="204"/>
      <c r="F4" s="204"/>
      <c r="G4" s="33"/>
      <c r="H4" s="207"/>
      <c r="I4" s="207"/>
      <c r="J4" s="207"/>
      <c r="K4" s="207"/>
      <c r="L4" s="207"/>
      <c r="M4" s="207"/>
      <c r="N4" s="207"/>
      <c r="O4" s="34"/>
      <c r="P4" s="41"/>
      <c r="Q4" s="41"/>
      <c r="R4" s="41"/>
      <c r="S4" s="41"/>
      <c r="T4" s="41"/>
      <c r="U4" s="36"/>
    </row>
    <row r="5" spans="1:22" ht="36.75" customHeight="1" thickBot="1" x14ac:dyDescent="0.3">
      <c r="B5" s="202" t="s">
        <v>188</v>
      </c>
      <c r="C5" s="203"/>
      <c r="D5" s="210" t="s">
        <v>189</v>
      </c>
      <c r="E5" s="210"/>
      <c r="F5" s="211"/>
      <c r="G5" s="33"/>
      <c r="H5" s="212" t="s">
        <v>26</v>
      </c>
      <c r="I5" s="212"/>
      <c r="J5" s="212"/>
      <c r="K5" s="212"/>
      <c r="L5" s="212"/>
      <c r="M5" s="212"/>
      <c r="N5" s="212"/>
      <c r="O5" s="37"/>
      <c r="P5" s="36"/>
      <c r="Q5" s="36"/>
      <c r="R5" s="36"/>
      <c r="S5" s="36"/>
      <c r="T5" s="36"/>
      <c r="U5" s="36"/>
    </row>
    <row r="6" spans="1:22" ht="32.25" customHeight="1" x14ac:dyDescent="0.25">
      <c r="B6" s="213" t="s">
        <v>154</v>
      </c>
      <c r="C6" s="214"/>
      <c r="D6" s="204" t="s">
        <v>27</v>
      </c>
      <c r="E6" s="204"/>
      <c r="F6" s="204"/>
      <c r="G6" s="33"/>
      <c r="H6" s="73" t="s">
        <v>8</v>
      </c>
      <c r="I6" s="75" t="s">
        <v>21</v>
      </c>
      <c r="J6" s="75" t="s">
        <v>22</v>
      </c>
      <c r="K6" s="75" t="s">
        <v>23</v>
      </c>
      <c r="L6" s="75" t="s">
        <v>24</v>
      </c>
      <c r="M6" s="215" t="s">
        <v>25</v>
      </c>
      <c r="N6" s="216"/>
      <c r="O6" s="37"/>
      <c r="P6" s="217" t="s">
        <v>53</v>
      </c>
      <c r="Q6" s="218"/>
      <c r="R6" s="221" t="s">
        <v>129</v>
      </c>
      <c r="S6" s="223" t="s">
        <v>130</v>
      </c>
      <c r="T6" s="225" t="s">
        <v>131</v>
      </c>
      <c r="U6" s="227" t="s">
        <v>132</v>
      </c>
    </row>
    <row r="7" spans="1:22" ht="54" customHeight="1" thickBot="1" x14ac:dyDescent="0.3">
      <c r="B7" s="202" t="s">
        <v>17</v>
      </c>
      <c r="C7" s="203"/>
      <c r="D7" s="204" t="s">
        <v>216</v>
      </c>
      <c r="E7" s="204"/>
      <c r="F7" s="204"/>
      <c r="G7" s="33"/>
      <c r="H7" s="76" t="s">
        <v>153</v>
      </c>
      <c r="I7" s="78" t="s">
        <v>80</v>
      </c>
      <c r="J7" s="78" t="s">
        <v>81</v>
      </c>
      <c r="K7" s="78" t="s">
        <v>82</v>
      </c>
      <c r="L7" s="78" t="s">
        <v>83</v>
      </c>
      <c r="M7" s="208" t="s">
        <v>84</v>
      </c>
      <c r="N7" s="209"/>
      <c r="O7" s="37"/>
      <c r="P7" s="219"/>
      <c r="Q7" s="220"/>
      <c r="R7" s="222"/>
      <c r="S7" s="224"/>
      <c r="T7" s="226"/>
      <c r="U7" s="228"/>
      <c r="V7" s="79"/>
    </row>
    <row r="8" spans="1:22" ht="24" customHeight="1" x14ac:dyDescent="0.25">
      <c r="B8" s="230" t="s">
        <v>155</v>
      </c>
      <c r="C8" s="231"/>
      <c r="D8" s="210" t="s">
        <v>140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P10" s="36"/>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5.75"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41"/>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41"/>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32" t="s">
        <v>212</v>
      </c>
      <c r="C19" s="38"/>
      <c r="D19" s="136">
        <v>2</v>
      </c>
      <c r="E19" s="136">
        <v>3</v>
      </c>
      <c r="F19" s="47">
        <f>SUM(D19*E19)</f>
        <v>6</v>
      </c>
      <c r="G19" s="48"/>
      <c r="H19" s="248" t="s">
        <v>227</v>
      </c>
      <c r="I19" s="248"/>
      <c r="J19" s="248"/>
      <c r="K19" s="248"/>
      <c r="L19" s="248"/>
      <c r="M19" s="49"/>
      <c r="N19" s="46">
        <v>2</v>
      </c>
      <c r="O19" s="46">
        <v>2</v>
      </c>
      <c r="P19" s="47">
        <f t="shared" ref="P19:P33" si="0">SUM(N19*O19)</f>
        <v>4</v>
      </c>
      <c r="Q19" s="36"/>
      <c r="R19" s="249" t="s">
        <v>218</v>
      </c>
      <c r="S19" s="249"/>
      <c r="T19" s="249"/>
      <c r="U19" s="249"/>
    </row>
    <row r="20" spans="2:21" ht="69.95" customHeight="1" x14ac:dyDescent="0.25">
      <c r="B20" s="32" t="s">
        <v>215</v>
      </c>
      <c r="C20" s="38"/>
      <c r="D20" s="136">
        <v>2</v>
      </c>
      <c r="E20" s="136">
        <v>4</v>
      </c>
      <c r="F20" s="47">
        <f t="shared" ref="F20:F33" si="1">SUM(D20*E20)</f>
        <v>8</v>
      </c>
      <c r="G20" s="50"/>
      <c r="H20" s="250" t="s">
        <v>223</v>
      </c>
      <c r="I20" s="250"/>
      <c r="J20" s="250"/>
      <c r="K20" s="250"/>
      <c r="L20" s="250"/>
      <c r="M20" s="49"/>
      <c r="N20" s="46">
        <v>2</v>
      </c>
      <c r="O20" s="46">
        <v>3</v>
      </c>
      <c r="P20" s="47">
        <f t="shared" si="0"/>
        <v>6</v>
      </c>
      <c r="Q20" s="36"/>
      <c r="R20" s="249"/>
      <c r="S20" s="249"/>
      <c r="T20" s="249"/>
      <c r="U20" s="249"/>
    </row>
    <row r="21" spans="2:21" ht="69.95" customHeight="1" x14ac:dyDescent="0.25">
      <c r="B21" s="32" t="s">
        <v>213</v>
      </c>
      <c r="C21" s="38"/>
      <c r="D21" s="136">
        <v>2</v>
      </c>
      <c r="E21" s="136">
        <v>2</v>
      </c>
      <c r="F21" s="47">
        <f t="shared" si="1"/>
        <v>4</v>
      </c>
      <c r="G21" s="51"/>
      <c r="H21" s="251" t="s">
        <v>219</v>
      </c>
      <c r="I21" s="252"/>
      <c r="J21" s="252"/>
      <c r="K21" s="252"/>
      <c r="L21" s="253"/>
      <c r="M21" s="52"/>
      <c r="N21" s="46">
        <v>2</v>
      </c>
      <c r="O21" s="46">
        <v>2</v>
      </c>
      <c r="P21" s="47">
        <f t="shared" si="0"/>
        <v>4</v>
      </c>
      <c r="Q21" s="36"/>
      <c r="R21" s="254"/>
      <c r="S21" s="254"/>
      <c r="T21" s="254"/>
      <c r="U21" s="254"/>
    </row>
    <row r="22" spans="2:21" ht="69.95" customHeight="1" x14ac:dyDescent="0.25">
      <c r="B22" s="32" t="s">
        <v>214</v>
      </c>
      <c r="C22" s="38"/>
      <c r="D22" s="136">
        <v>2</v>
      </c>
      <c r="E22" s="136">
        <v>3</v>
      </c>
      <c r="F22" s="47">
        <f t="shared" si="1"/>
        <v>6</v>
      </c>
      <c r="G22" s="50"/>
      <c r="H22" s="251" t="s">
        <v>220</v>
      </c>
      <c r="I22" s="252"/>
      <c r="J22" s="252"/>
      <c r="K22" s="252"/>
      <c r="L22" s="253"/>
      <c r="M22" s="49"/>
      <c r="N22" s="46">
        <v>2</v>
      </c>
      <c r="O22" s="46">
        <v>1</v>
      </c>
      <c r="P22" s="47">
        <f t="shared" si="0"/>
        <v>2</v>
      </c>
      <c r="Q22" s="36"/>
      <c r="R22" s="249" t="s">
        <v>221</v>
      </c>
      <c r="S22" s="249"/>
      <c r="T22" s="249"/>
      <c r="U22" s="249"/>
    </row>
    <row r="23" spans="2:21" ht="69.95" customHeight="1" x14ac:dyDescent="0.25">
      <c r="B23" s="32" t="s">
        <v>217</v>
      </c>
      <c r="C23" s="38"/>
      <c r="D23" s="136">
        <v>3</v>
      </c>
      <c r="E23" s="136">
        <v>3</v>
      </c>
      <c r="F23" s="47">
        <f t="shared" si="1"/>
        <v>9</v>
      </c>
      <c r="G23" s="50"/>
      <c r="H23" s="250" t="s">
        <v>228</v>
      </c>
      <c r="I23" s="250"/>
      <c r="J23" s="250"/>
      <c r="K23" s="250"/>
      <c r="L23" s="250"/>
      <c r="M23" s="49"/>
      <c r="N23" s="46">
        <v>2</v>
      </c>
      <c r="O23" s="46">
        <v>2</v>
      </c>
      <c r="P23" s="47">
        <f t="shared" si="0"/>
        <v>4</v>
      </c>
      <c r="Q23" s="36"/>
      <c r="R23" s="255" t="s">
        <v>222</v>
      </c>
      <c r="S23" s="255"/>
      <c r="T23" s="255"/>
      <c r="U23" s="255"/>
    </row>
    <row r="24" spans="2:21" ht="69.95" customHeight="1" x14ac:dyDescent="0.25">
      <c r="B24" s="32" t="s">
        <v>224</v>
      </c>
      <c r="C24" s="38"/>
      <c r="D24" s="136">
        <v>3</v>
      </c>
      <c r="E24" s="136">
        <v>4</v>
      </c>
      <c r="F24" s="47">
        <f t="shared" si="1"/>
        <v>12</v>
      </c>
      <c r="G24" s="53"/>
      <c r="H24" s="250" t="s">
        <v>226</v>
      </c>
      <c r="I24" s="250"/>
      <c r="J24" s="250"/>
      <c r="K24" s="250"/>
      <c r="L24" s="250"/>
      <c r="M24" s="54"/>
      <c r="N24" s="46">
        <v>2</v>
      </c>
      <c r="O24" s="46">
        <v>3</v>
      </c>
      <c r="P24" s="47">
        <f t="shared" si="0"/>
        <v>6</v>
      </c>
      <c r="Q24" s="36"/>
      <c r="R24" s="255" t="s">
        <v>225</v>
      </c>
      <c r="S24" s="255"/>
      <c r="T24" s="255"/>
      <c r="U24" s="255"/>
    </row>
    <row r="25" spans="2:21" ht="44.25" customHeight="1" x14ac:dyDescent="0.25">
      <c r="B25" s="45"/>
      <c r="C25" s="38"/>
      <c r="D25" s="46"/>
      <c r="E25" s="46"/>
      <c r="F25" s="47">
        <f t="shared" si="1"/>
        <v>0</v>
      </c>
      <c r="G25" s="50"/>
      <c r="H25" s="256"/>
      <c r="I25" s="256"/>
      <c r="J25" s="256"/>
      <c r="K25" s="256"/>
      <c r="L25" s="256"/>
      <c r="M25" s="49"/>
      <c r="N25" s="46"/>
      <c r="O25" s="46"/>
      <c r="P25" s="47">
        <f t="shared" si="0"/>
        <v>0</v>
      </c>
      <c r="Q25" s="36"/>
      <c r="R25" s="249"/>
      <c r="S25" s="249"/>
      <c r="T25" s="249"/>
      <c r="U25" s="249"/>
    </row>
    <row r="26" spans="2:21" ht="44.25" customHeight="1" x14ac:dyDescent="0.25">
      <c r="B26" s="45"/>
      <c r="C26" s="38"/>
      <c r="D26" s="46"/>
      <c r="E26" s="46"/>
      <c r="F26" s="47">
        <f t="shared" si="1"/>
        <v>0</v>
      </c>
      <c r="G26" s="50"/>
      <c r="H26" s="257"/>
      <c r="I26" s="257"/>
      <c r="J26" s="257"/>
      <c r="K26" s="257"/>
      <c r="L26" s="257"/>
      <c r="M26" s="49"/>
      <c r="N26" s="46"/>
      <c r="O26" s="46"/>
      <c r="P26" s="47">
        <f t="shared" si="0"/>
        <v>0</v>
      </c>
      <c r="Q26" s="36"/>
      <c r="R26" s="249"/>
      <c r="S26" s="249"/>
      <c r="T26" s="249"/>
      <c r="U26" s="249"/>
    </row>
    <row r="27" spans="2:21" ht="44.25" customHeight="1" x14ac:dyDescent="0.25">
      <c r="B27" s="45"/>
      <c r="C27" s="38"/>
      <c r="D27" s="46"/>
      <c r="E27" s="46"/>
      <c r="F27" s="47">
        <f t="shared" si="1"/>
        <v>0</v>
      </c>
      <c r="G27" s="50"/>
      <c r="H27" s="257"/>
      <c r="I27" s="257"/>
      <c r="J27" s="257"/>
      <c r="K27" s="257"/>
      <c r="L27" s="257"/>
      <c r="M27" s="49"/>
      <c r="N27" s="46"/>
      <c r="O27" s="46"/>
      <c r="P27" s="47">
        <f t="shared" si="0"/>
        <v>0</v>
      </c>
      <c r="Q27" s="36"/>
      <c r="R27" s="249"/>
      <c r="S27" s="249"/>
      <c r="T27" s="249"/>
      <c r="U27" s="249"/>
    </row>
    <row r="28" spans="2:21" ht="44.25" customHeight="1" x14ac:dyDescent="0.25">
      <c r="B28" s="45"/>
      <c r="C28" s="38"/>
      <c r="D28" s="46"/>
      <c r="E28" s="46"/>
      <c r="F28" s="47">
        <f t="shared" si="1"/>
        <v>0</v>
      </c>
      <c r="G28" s="50"/>
      <c r="H28" s="257"/>
      <c r="I28" s="257"/>
      <c r="J28" s="257"/>
      <c r="K28" s="257"/>
      <c r="L28" s="257"/>
      <c r="M28" s="49"/>
      <c r="N28" s="46"/>
      <c r="O28" s="46"/>
      <c r="P28" s="47">
        <f t="shared" si="0"/>
        <v>0</v>
      </c>
      <c r="Q28" s="36"/>
      <c r="R28" s="249"/>
      <c r="S28" s="249"/>
      <c r="T28" s="249"/>
      <c r="U28" s="249"/>
    </row>
    <row r="29" spans="2:21" ht="44.25" customHeight="1" x14ac:dyDescent="0.25">
      <c r="B29" s="45"/>
      <c r="C29" s="38"/>
      <c r="D29" s="46"/>
      <c r="E29" s="46"/>
      <c r="F29" s="47">
        <f t="shared" si="1"/>
        <v>0</v>
      </c>
      <c r="G29" s="50"/>
      <c r="H29" s="257"/>
      <c r="I29" s="257"/>
      <c r="J29" s="257"/>
      <c r="K29" s="257"/>
      <c r="L29" s="257"/>
      <c r="M29" s="49"/>
      <c r="N29" s="46"/>
      <c r="O29" s="46"/>
      <c r="P29" s="47">
        <f t="shared" si="0"/>
        <v>0</v>
      </c>
      <c r="Q29" s="36"/>
      <c r="R29" s="249"/>
      <c r="S29" s="249"/>
      <c r="T29" s="249"/>
      <c r="U29" s="249"/>
    </row>
    <row r="30" spans="2:21" ht="44.25" customHeight="1" x14ac:dyDescent="0.25">
      <c r="B30" s="45"/>
      <c r="C30" s="38"/>
      <c r="D30" s="46"/>
      <c r="E30" s="46"/>
      <c r="F30" s="47">
        <f t="shared" si="1"/>
        <v>0</v>
      </c>
      <c r="G30" s="50"/>
      <c r="H30" s="257"/>
      <c r="I30" s="257"/>
      <c r="J30" s="257"/>
      <c r="K30" s="257"/>
      <c r="L30" s="257"/>
      <c r="M30" s="49"/>
      <c r="N30" s="46"/>
      <c r="O30" s="46"/>
      <c r="P30" s="47">
        <f t="shared" si="0"/>
        <v>0</v>
      </c>
      <c r="Q30" s="36"/>
      <c r="R30" s="249"/>
      <c r="S30" s="249"/>
      <c r="T30" s="249"/>
      <c r="U30" s="249"/>
    </row>
    <row r="31" spans="2:21" ht="44.25" customHeight="1" x14ac:dyDescent="0.25">
      <c r="B31" s="45"/>
      <c r="C31" s="38"/>
      <c r="D31" s="46"/>
      <c r="E31" s="46"/>
      <c r="F31" s="47">
        <f t="shared" si="1"/>
        <v>0</v>
      </c>
      <c r="G31" s="50"/>
      <c r="H31" s="257"/>
      <c r="I31" s="257"/>
      <c r="J31" s="257"/>
      <c r="K31" s="257"/>
      <c r="L31" s="257"/>
      <c r="M31" s="49"/>
      <c r="N31" s="46"/>
      <c r="O31" s="46"/>
      <c r="P31" s="47">
        <f t="shared" si="0"/>
        <v>0</v>
      </c>
      <c r="Q31" s="36"/>
      <c r="R31" s="249"/>
      <c r="S31" s="249"/>
      <c r="T31" s="249"/>
      <c r="U31" s="249"/>
    </row>
    <row r="32" spans="2:21" ht="44.25" customHeight="1" x14ac:dyDescent="0.25">
      <c r="B32" s="45"/>
      <c r="C32" s="38"/>
      <c r="D32" s="46"/>
      <c r="E32" s="46"/>
      <c r="F32" s="47">
        <f t="shared" si="1"/>
        <v>0</v>
      </c>
      <c r="G32" s="50"/>
      <c r="H32" s="257"/>
      <c r="I32" s="257"/>
      <c r="J32" s="257"/>
      <c r="K32" s="257"/>
      <c r="L32" s="257"/>
      <c r="M32" s="49"/>
      <c r="N32" s="46"/>
      <c r="O32" s="46"/>
      <c r="P32" s="47">
        <f t="shared" si="0"/>
        <v>0</v>
      </c>
      <c r="Q32" s="36"/>
      <c r="R32" s="249"/>
      <c r="S32" s="249"/>
      <c r="T32" s="249"/>
      <c r="U32" s="249"/>
    </row>
    <row r="33" spans="2:21" ht="44.25" customHeight="1" x14ac:dyDescent="0.25">
      <c r="B33" s="45"/>
      <c r="C33" s="38"/>
      <c r="D33" s="55"/>
      <c r="E33" s="55"/>
      <c r="F33" s="47">
        <f t="shared" si="1"/>
        <v>0</v>
      </c>
      <c r="G33" s="56"/>
      <c r="H33" s="257"/>
      <c r="I33" s="257"/>
      <c r="J33" s="257"/>
      <c r="K33" s="257"/>
      <c r="L33" s="257"/>
      <c r="M33" s="49"/>
      <c r="N33" s="55"/>
      <c r="O33" s="55"/>
      <c r="P33" s="47">
        <f t="shared" si="0"/>
        <v>0</v>
      </c>
      <c r="Q33" s="36"/>
      <c r="R33" s="249"/>
      <c r="S33" s="249"/>
      <c r="T33" s="249"/>
      <c r="U33" s="249"/>
    </row>
  </sheetData>
  <mergeCells count="72">
    <mergeCell ref="H31:L31"/>
    <mergeCell ref="R31:U31"/>
    <mergeCell ref="H32:L32"/>
    <mergeCell ref="R32:U32"/>
    <mergeCell ref="H33:L33"/>
    <mergeCell ref="R33:U33"/>
    <mergeCell ref="H28:L28"/>
    <mergeCell ref="R28:U28"/>
    <mergeCell ref="H29:L29"/>
    <mergeCell ref="R29:U29"/>
    <mergeCell ref="H30:L30"/>
    <mergeCell ref="R30:U30"/>
    <mergeCell ref="H25:L25"/>
    <mergeCell ref="R25:U25"/>
    <mergeCell ref="H26:L26"/>
    <mergeCell ref="R26:U26"/>
    <mergeCell ref="H27:L27"/>
    <mergeCell ref="R27:U27"/>
    <mergeCell ref="H22:L22"/>
    <mergeCell ref="R22:U22"/>
    <mergeCell ref="H23:L23"/>
    <mergeCell ref="R23:U23"/>
    <mergeCell ref="H24:L24"/>
    <mergeCell ref="R24:U24"/>
    <mergeCell ref="H19:L19"/>
    <mergeCell ref="R19:U19"/>
    <mergeCell ref="H20:L20"/>
    <mergeCell ref="R20:U20"/>
    <mergeCell ref="H21:L21"/>
    <mergeCell ref="R21:U21"/>
    <mergeCell ref="H12:N13"/>
    <mergeCell ref="R12:U12"/>
    <mergeCell ref="R13:U13"/>
    <mergeCell ref="B15:U15"/>
    <mergeCell ref="B17:B18"/>
    <mergeCell ref="D17:F17"/>
    <mergeCell ref="H17:L18"/>
    <mergeCell ref="N17:P17"/>
    <mergeCell ref="R17:U18"/>
    <mergeCell ref="P11:U11"/>
    <mergeCell ref="B8:C8"/>
    <mergeCell ref="D8:F8"/>
    <mergeCell ref="B9:C9"/>
    <mergeCell ref="D9:F9"/>
    <mergeCell ref="H10:H11"/>
    <mergeCell ref="I10:I11"/>
    <mergeCell ref="J10:J11"/>
    <mergeCell ref="K10:K11"/>
    <mergeCell ref="L10:L11"/>
    <mergeCell ref="M10:N11"/>
    <mergeCell ref="B11:F11"/>
    <mergeCell ref="P6:Q7"/>
    <mergeCell ref="R6:R7"/>
    <mergeCell ref="S6:S7"/>
    <mergeCell ref="T6:T7"/>
    <mergeCell ref="U6:U7"/>
    <mergeCell ref="B7:C7"/>
    <mergeCell ref="D7:F7"/>
    <mergeCell ref="M7:N7"/>
    <mergeCell ref="B5:C5"/>
    <mergeCell ref="D5:F5"/>
    <mergeCell ref="H5:N5"/>
    <mergeCell ref="B6:C6"/>
    <mergeCell ref="D6:F6"/>
    <mergeCell ref="M6:N6"/>
    <mergeCell ref="B2:F2"/>
    <mergeCell ref="B3:C3"/>
    <mergeCell ref="D3:F3"/>
    <mergeCell ref="H3:U3"/>
    <mergeCell ref="B4:C4"/>
    <mergeCell ref="D4:F4"/>
    <mergeCell ref="H4:N4"/>
  </mergeCells>
  <conditionalFormatting sqref="D33:E77">
    <cfRule type="cellIs" dxfId="279" priority="28" operator="greaterThan">
      <formula>5</formula>
    </cfRule>
  </conditionalFormatting>
  <conditionalFormatting sqref="D25:E32">
    <cfRule type="cellIs" dxfId="278" priority="27" operator="greaterThan">
      <formula>5</formula>
    </cfRule>
  </conditionalFormatting>
  <conditionalFormatting sqref="F17:F1048576">
    <cfRule type="cellIs" dxfId="277" priority="15" operator="between">
      <formula>5</formula>
      <formula>9</formula>
    </cfRule>
    <cfRule type="cellIs" dxfId="276" priority="24" operator="between">
      <formula>16</formula>
      <formula>25</formula>
    </cfRule>
    <cfRule type="cellIs" dxfId="275" priority="25" operator="between">
      <formula>10</formula>
      <formula>15</formula>
    </cfRule>
    <cfRule type="cellIs" dxfId="274" priority="26" operator="between">
      <formula>1</formula>
      <formula>4</formula>
    </cfRule>
  </conditionalFormatting>
  <conditionalFormatting sqref="F16:F1048576 F9:F11">
    <cfRule type="cellIs" dxfId="273" priority="23" operator="equal">
      <formula>5</formula>
    </cfRule>
  </conditionalFormatting>
  <conditionalFormatting sqref="N33:O33">
    <cfRule type="cellIs" dxfId="272" priority="22" operator="greaterThan">
      <formula>5</formula>
    </cfRule>
  </conditionalFormatting>
  <conditionalFormatting sqref="N19:O32">
    <cfRule type="cellIs" dxfId="271" priority="21" operator="greaterThan">
      <formula>5</formula>
    </cfRule>
  </conditionalFormatting>
  <conditionalFormatting sqref="P19:P33">
    <cfRule type="cellIs" dxfId="270" priority="16" operator="between">
      <formula>5</formula>
      <formula>9</formula>
    </cfRule>
    <cfRule type="cellIs" dxfId="269" priority="18" operator="between">
      <formula>16</formula>
      <formula>25</formula>
    </cfRule>
    <cfRule type="cellIs" dxfId="268" priority="19" operator="between">
      <formula>10</formula>
      <formula>15</formula>
    </cfRule>
    <cfRule type="cellIs" dxfId="267" priority="20" operator="between">
      <formula>1</formula>
      <formula>4</formula>
    </cfRule>
  </conditionalFormatting>
  <conditionalFormatting sqref="P19:P33">
    <cfRule type="cellIs" dxfId="266" priority="17" operator="equal">
      <formula>5</formula>
    </cfRule>
  </conditionalFormatting>
  <conditionalFormatting sqref="F12:F14">
    <cfRule type="cellIs" dxfId="265" priority="12" operator="equal">
      <formula>5</formula>
    </cfRule>
  </conditionalFormatting>
  <conditionalFormatting sqref="P18">
    <cfRule type="cellIs" dxfId="264" priority="7" operator="between">
      <formula>5</formula>
      <formula>9</formula>
    </cfRule>
    <cfRule type="cellIs" dxfId="263" priority="9" operator="between">
      <formula>16</formula>
      <formula>25</formula>
    </cfRule>
    <cfRule type="cellIs" dxfId="262" priority="10" operator="between">
      <formula>10</formula>
      <formula>15</formula>
    </cfRule>
    <cfRule type="cellIs" dxfId="261" priority="11" operator="between">
      <formula>1</formula>
      <formula>4</formula>
    </cfRule>
  </conditionalFormatting>
  <conditionalFormatting sqref="P18">
    <cfRule type="cellIs" dxfId="260" priority="8" operator="equal">
      <formula>5</formula>
    </cfRule>
  </conditionalFormatting>
  <conditionalFormatting sqref="F8">
    <cfRule type="cellIs" dxfId="259" priority="6" operator="equal">
      <formula>5</formula>
    </cfRule>
  </conditionalFormatting>
  <conditionalFormatting sqref="F3:F4">
    <cfRule type="cellIs" dxfId="258" priority="4" operator="equal">
      <formula>5</formula>
    </cfRule>
  </conditionalFormatting>
  <conditionalFormatting sqref="F6:F7">
    <cfRule type="cellIs" dxfId="257" priority="3" operator="equal">
      <formula>5</formula>
    </cfRule>
  </conditionalFormatting>
  <conditionalFormatting sqref="D19:E24">
    <cfRule type="cellIs" dxfId="256" priority="2" operator="greaterThan">
      <formula>5</formula>
    </cfRule>
  </conditionalFormatting>
  <conditionalFormatting sqref="F5">
    <cfRule type="cellIs" dxfId="255" priority="1" operator="equal">
      <formula>5</formula>
    </cfRule>
  </conditionalFormatting>
  <dataValidations count="2">
    <dataValidation type="list" allowBlank="1" showInputMessage="1" showErrorMessage="1" sqref="D8:F8" xr:uid="{BC4E8FBE-291C-45B7-932A-95CFB531352C}">
      <formula1>"&lt;Estimate&gt;, One Off, Daily, Weekly, Monthly, Semesterly, Yearly"</formula1>
    </dataValidation>
    <dataValidation type="list" allowBlank="1" showInputMessage="1" showErrorMessage="1" sqref="D3:F3 D6:F6" xr:uid="{D8D54003-3036-423B-807E-3CA19DADDC55}">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180975</xdr:colOff>
                    <xdr:row>11</xdr:row>
                    <xdr:rowOff>76200</xdr:rowOff>
                  </from>
                  <to>
                    <xdr:col>1</xdr:col>
                    <xdr:colOff>1790700</xdr:colOff>
                    <xdr:row>12</xdr:row>
                    <xdr:rowOff>104775</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1600200</xdr:colOff>
                    <xdr:row>11</xdr:row>
                    <xdr:rowOff>76200</xdr:rowOff>
                  </from>
                  <to>
                    <xdr:col>3</xdr:col>
                    <xdr:colOff>314325</xdr:colOff>
                    <xdr:row>12</xdr:row>
                    <xdr:rowOff>95250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3</xdr:col>
                    <xdr:colOff>381000</xdr:colOff>
                    <xdr:row>11</xdr:row>
                    <xdr:rowOff>76200</xdr:rowOff>
                  </from>
                  <to>
                    <xdr:col>4</xdr:col>
                    <xdr:colOff>371475</xdr:colOff>
                    <xdr:row>12</xdr:row>
                    <xdr:rowOff>95250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4</xdr:col>
                    <xdr:colOff>400050</xdr:colOff>
                    <xdr:row>11</xdr:row>
                    <xdr:rowOff>76200</xdr:rowOff>
                  </from>
                  <to>
                    <xdr:col>5</xdr:col>
                    <xdr:colOff>1238250</xdr:colOff>
                    <xdr:row>12</xdr:row>
                    <xdr:rowOff>104775</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BF4F-A3D7-4A8C-AA8A-7A0EFC170A82}">
  <sheetPr>
    <tabColor theme="3"/>
  </sheetPr>
  <dimension ref="A1:V33"/>
  <sheetViews>
    <sheetView zoomScale="70" zoomScaleNormal="70" workbookViewId="0">
      <selection activeCell="H24" sqref="H24:L24"/>
    </sheetView>
  </sheetViews>
  <sheetFormatPr defaultColWidth="9.140625" defaultRowHeight="15.75" x14ac:dyDescent="0.25"/>
  <cols>
    <col min="1" max="1" width="4.42578125" style="62" customWidth="1"/>
    <col min="2" max="2" width="31" style="62" customWidth="1"/>
    <col min="3" max="3" width="1.5703125" style="36" customWidth="1"/>
    <col min="4" max="4" width="13.42578125" style="62" customWidth="1"/>
    <col min="5" max="5" width="8.85546875" style="62" customWidth="1"/>
    <col min="6" max="6" width="19.85546875" style="62" customWidth="1"/>
    <col min="7" max="7" width="2.7109375" style="38" customWidth="1"/>
    <col min="8" max="8" width="14.7109375" style="62" customWidth="1"/>
    <col min="9" max="9" width="14.7109375" style="38" customWidth="1"/>
    <col min="10" max="11" width="14.7109375" style="62" customWidth="1"/>
    <col min="12" max="12" width="19.5703125" style="62" customWidth="1"/>
    <col min="13" max="13" width="1.5703125" style="62" customWidth="1"/>
    <col min="14" max="14" width="12.7109375" style="36" customWidth="1"/>
    <col min="15" max="15" width="11" style="62" customWidth="1"/>
    <col min="16" max="16" width="17.85546875" style="62" customWidth="1"/>
    <col min="17" max="17" width="2.28515625" style="62" customWidth="1"/>
    <col min="18" max="20" width="12.140625" style="62" customWidth="1"/>
    <col min="21" max="21" width="23.5703125" style="62" customWidth="1"/>
    <col min="22" max="16384" width="9.140625" style="62"/>
  </cols>
  <sheetData>
    <row r="1" spans="1:22" ht="16.5" thickBot="1" x14ac:dyDescent="0.3">
      <c r="A1" s="36"/>
      <c r="B1" s="36"/>
      <c r="D1" s="36"/>
      <c r="E1" s="36"/>
      <c r="F1" s="36"/>
      <c r="H1" s="37"/>
      <c r="I1" s="33"/>
      <c r="J1" s="37"/>
      <c r="K1" s="37"/>
      <c r="L1" s="37"/>
      <c r="M1" s="36"/>
      <c r="O1" s="36"/>
      <c r="P1" s="36"/>
      <c r="Q1" s="36"/>
      <c r="R1" s="81"/>
      <c r="S1" s="81"/>
      <c r="T1" s="81"/>
      <c r="U1" s="81"/>
    </row>
    <row r="2" spans="1:22" ht="32.25" customHeight="1" x14ac:dyDescent="0.25">
      <c r="A2" s="36"/>
      <c r="B2" s="199" t="s">
        <v>146</v>
      </c>
      <c r="C2" s="200"/>
      <c r="D2" s="200"/>
      <c r="E2" s="200"/>
      <c r="F2" s="201"/>
      <c r="H2" s="38"/>
      <c r="J2" s="36"/>
      <c r="K2" s="36"/>
      <c r="L2" s="36"/>
      <c r="M2" s="36"/>
      <c r="O2" s="38"/>
      <c r="P2" s="36"/>
      <c r="Q2" s="36"/>
      <c r="R2" s="36"/>
      <c r="S2" s="36"/>
      <c r="T2" s="36"/>
      <c r="U2" s="36"/>
    </row>
    <row r="3" spans="1:22" ht="41.25" customHeight="1" x14ac:dyDescent="0.25">
      <c r="A3" s="36"/>
      <c r="B3" s="202" t="s">
        <v>136</v>
      </c>
      <c r="C3" s="203"/>
      <c r="D3" s="210" t="s">
        <v>211</v>
      </c>
      <c r="E3" s="210"/>
      <c r="F3" s="211"/>
      <c r="G3" s="33"/>
      <c r="H3" s="165" t="s">
        <v>192</v>
      </c>
      <c r="I3" s="165"/>
      <c r="J3" s="165"/>
      <c r="K3" s="165"/>
      <c r="L3" s="165"/>
      <c r="M3" s="165"/>
      <c r="N3" s="165"/>
      <c r="O3" s="165"/>
      <c r="P3" s="165"/>
      <c r="Q3" s="165"/>
      <c r="R3" s="165"/>
      <c r="S3" s="165"/>
      <c r="T3" s="165"/>
      <c r="U3" s="165"/>
    </row>
    <row r="4" spans="1:22" ht="33.75" customHeight="1" x14ac:dyDescent="0.25">
      <c r="A4" s="36"/>
      <c r="B4" s="205" t="s">
        <v>139</v>
      </c>
      <c r="C4" s="206"/>
      <c r="D4" s="273" t="s">
        <v>187</v>
      </c>
      <c r="E4" s="273"/>
      <c r="F4" s="274"/>
      <c r="G4" s="33"/>
      <c r="H4" s="207"/>
      <c r="I4" s="207"/>
      <c r="J4" s="207"/>
      <c r="K4" s="207"/>
      <c r="L4" s="207"/>
      <c r="M4" s="207"/>
      <c r="N4" s="207"/>
      <c r="O4" s="34"/>
      <c r="P4" s="35"/>
      <c r="Q4" s="35"/>
      <c r="R4" s="35"/>
      <c r="S4" s="35"/>
      <c r="T4" s="35"/>
      <c r="U4" s="36"/>
    </row>
    <row r="5" spans="1:22" ht="24" customHeight="1" thickBot="1" x14ac:dyDescent="0.3">
      <c r="A5" s="36"/>
      <c r="B5" s="202" t="s">
        <v>188</v>
      </c>
      <c r="C5" s="203"/>
      <c r="D5" s="210" t="s">
        <v>202</v>
      </c>
      <c r="E5" s="210"/>
      <c r="F5" s="211"/>
      <c r="G5" s="33"/>
      <c r="H5" s="212" t="s">
        <v>26</v>
      </c>
      <c r="I5" s="212"/>
      <c r="J5" s="212"/>
      <c r="K5" s="212"/>
      <c r="L5" s="212"/>
      <c r="M5" s="212"/>
      <c r="N5" s="212"/>
      <c r="O5" s="37"/>
      <c r="P5" s="36"/>
      <c r="Q5" s="36"/>
      <c r="R5" s="36"/>
      <c r="S5" s="36"/>
      <c r="T5" s="36"/>
      <c r="U5" s="36"/>
    </row>
    <row r="6" spans="1:22" ht="32.25" customHeight="1" x14ac:dyDescent="0.25">
      <c r="A6" s="36"/>
      <c r="B6" s="213" t="s">
        <v>154</v>
      </c>
      <c r="C6" s="214"/>
      <c r="D6" s="270" t="s">
        <v>79</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46.5" customHeight="1" thickBot="1" x14ac:dyDescent="0.3">
      <c r="A7" s="36"/>
      <c r="B7" s="202" t="s">
        <v>17</v>
      </c>
      <c r="C7" s="203"/>
      <c r="D7" s="204" t="s">
        <v>28</v>
      </c>
      <c r="E7" s="204"/>
      <c r="F7" s="272"/>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A8" s="36"/>
      <c r="B8" s="230" t="s">
        <v>155</v>
      </c>
      <c r="C8" s="231"/>
      <c r="D8" s="210" t="s">
        <v>177</v>
      </c>
      <c r="E8" s="210"/>
      <c r="F8" s="211"/>
      <c r="G8" s="33"/>
      <c r="H8" s="37"/>
      <c r="J8" s="36"/>
      <c r="K8" s="36"/>
      <c r="L8" s="36"/>
      <c r="M8" s="36"/>
      <c r="O8" s="37"/>
      <c r="P8" s="36"/>
      <c r="Q8" s="36"/>
      <c r="R8" s="36"/>
      <c r="S8" s="36"/>
      <c r="T8" s="36"/>
      <c r="U8" s="36"/>
    </row>
    <row r="9" spans="1:22" ht="34.5" customHeight="1" thickBot="1" x14ac:dyDescent="0.3">
      <c r="A9" s="36"/>
      <c r="B9" s="232" t="s">
        <v>178</v>
      </c>
      <c r="C9" s="233"/>
      <c r="D9" s="234" t="s">
        <v>210</v>
      </c>
      <c r="E9" s="234"/>
      <c r="F9" s="235"/>
      <c r="G9" s="33"/>
      <c r="H9" s="36"/>
      <c r="I9" s="36"/>
      <c r="J9" s="36"/>
      <c r="K9" s="36"/>
      <c r="L9" s="36"/>
      <c r="M9" s="36"/>
      <c r="O9" s="37"/>
      <c r="P9" s="36"/>
      <c r="Q9" s="36"/>
      <c r="R9" s="36"/>
      <c r="S9" s="36"/>
      <c r="T9" s="36"/>
      <c r="U9" s="36"/>
    </row>
    <row r="10" spans="1:22" s="82" customFormat="1" ht="12.75" customHeight="1" thickBot="1" x14ac:dyDescent="0.3">
      <c r="A10" s="36"/>
      <c r="B10" s="39"/>
      <c r="C10" s="39"/>
      <c r="D10" s="40"/>
      <c r="E10" s="40"/>
      <c r="F10" s="40"/>
      <c r="G10" s="33"/>
      <c r="H10" s="236"/>
      <c r="I10" s="237"/>
      <c r="J10" s="237"/>
      <c r="K10" s="237"/>
      <c r="L10" s="237"/>
      <c r="M10" s="237"/>
      <c r="N10" s="237"/>
      <c r="O10" s="37"/>
      <c r="P10" s="36"/>
      <c r="Q10" s="36"/>
      <c r="R10" s="36"/>
      <c r="S10" s="36"/>
      <c r="T10" s="36"/>
      <c r="U10" s="36"/>
    </row>
    <row r="11" spans="1:22" ht="16.5" thickBot="1" x14ac:dyDescent="0.3">
      <c r="A11" s="36"/>
      <c r="B11" s="238"/>
      <c r="C11" s="239"/>
      <c r="D11" s="239"/>
      <c r="E11" s="239"/>
      <c r="F11" s="240"/>
      <c r="G11" s="33"/>
      <c r="H11" s="236"/>
      <c r="I11" s="237"/>
      <c r="J11" s="237"/>
      <c r="K11" s="237"/>
      <c r="L11" s="237"/>
      <c r="M11" s="237"/>
      <c r="N11" s="237"/>
      <c r="O11" s="37"/>
      <c r="P11" s="229" t="s">
        <v>185</v>
      </c>
      <c r="Q11" s="229"/>
      <c r="R11" s="229"/>
      <c r="S11" s="229"/>
      <c r="T11" s="229"/>
      <c r="U11" s="229"/>
    </row>
    <row r="12" spans="1:22" x14ac:dyDescent="0.25">
      <c r="A12" s="36"/>
      <c r="B12" s="83"/>
      <c r="C12" s="84"/>
      <c r="D12" s="85"/>
      <c r="E12" s="85"/>
      <c r="F12" s="86"/>
      <c r="G12" s="33"/>
      <c r="H12" s="241" t="s">
        <v>128</v>
      </c>
      <c r="I12" s="241"/>
      <c r="J12" s="241"/>
      <c r="K12" s="241"/>
      <c r="L12" s="241"/>
      <c r="M12" s="241"/>
      <c r="N12" s="241"/>
      <c r="O12" s="37"/>
      <c r="P12" s="132" t="s">
        <v>175</v>
      </c>
      <c r="Q12" s="133"/>
      <c r="R12" s="242" t="s">
        <v>186</v>
      </c>
      <c r="S12" s="242"/>
      <c r="T12" s="242"/>
      <c r="U12" s="242"/>
    </row>
    <row r="13" spans="1:22" ht="29.25" customHeight="1" thickBot="1" x14ac:dyDescent="0.3">
      <c r="A13" s="36"/>
      <c r="B13" s="87"/>
      <c r="C13" s="88"/>
      <c r="D13" s="89"/>
      <c r="E13" s="89"/>
      <c r="F13" s="90"/>
      <c r="G13" s="33"/>
      <c r="H13" s="241"/>
      <c r="I13" s="241"/>
      <c r="J13" s="241"/>
      <c r="K13" s="241"/>
      <c r="L13" s="241"/>
      <c r="M13" s="241"/>
      <c r="N13" s="241"/>
      <c r="O13" s="37"/>
      <c r="P13" s="134" t="s">
        <v>174</v>
      </c>
      <c r="Q13" s="133"/>
      <c r="R13" s="242" t="s">
        <v>176</v>
      </c>
      <c r="S13" s="242"/>
      <c r="T13" s="242"/>
      <c r="U13" s="242"/>
    </row>
    <row r="14" spans="1:22" x14ac:dyDescent="0.25">
      <c r="A14" s="36"/>
      <c r="B14" s="39"/>
      <c r="C14" s="39"/>
      <c r="D14" s="37"/>
      <c r="E14" s="37"/>
      <c r="F14" s="91"/>
      <c r="G14" s="33"/>
      <c r="H14" s="37"/>
      <c r="J14" s="36"/>
      <c r="K14" s="36"/>
      <c r="L14" s="36"/>
      <c r="M14" s="36"/>
      <c r="O14" s="37"/>
      <c r="P14" s="36"/>
      <c r="Q14" s="36"/>
      <c r="R14" s="36"/>
      <c r="S14" s="36"/>
      <c r="T14" s="36"/>
      <c r="U14" s="36"/>
    </row>
    <row r="15" spans="1:22" ht="24.75" customHeight="1" x14ac:dyDescent="0.25">
      <c r="A15" s="36"/>
      <c r="B15" s="148" t="s">
        <v>170</v>
      </c>
      <c r="C15" s="148"/>
      <c r="D15" s="148"/>
      <c r="E15" s="148"/>
      <c r="F15" s="148"/>
      <c r="G15" s="148"/>
      <c r="H15" s="148"/>
      <c r="I15" s="148"/>
      <c r="J15" s="148"/>
      <c r="K15" s="148"/>
      <c r="L15" s="148"/>
      <c r="M15" s="148"/>
      <c r="N15" s="148"/>
      <c r="O15" s="148"/>
      <c r="P15" s="148"/>
      <c r="Q15" s="148"/>
      <c r="R15" s="148"/>
      <c r="S15" s="148"/>
      <c r="T15" s="148"/>
      <c r="U15" s="148"/>
    </row>
    <row r="16" spans="1:22" x14ac:dyDescent="0.25">
      <c r="B16" s="42"/>
      <c r="C16" s="42"/>
      <c r="D16" s="33"/>
      <c r="E16" s="37"/>
      <c r="F16" s="37"/>
      <c r="G16" s="33"/>
      <c r="H16" s="37"/>
      <c r="J16" s="36"/>
      <c r="K16" s="36"/>
      <c r="L16" s="36"/>
      <c r="M16" s="36"/>
      <c r="O16" s="37"/>
      <c r="P16" s="36"/>
      <c r="Q16" s="36"/>
      <c r="R16" s="36"/>
      <c r="S16" s="36"/>
      <c r="T16" s="36"/>
      <c r="U16" s="36"/>
    </row>
    <row r="17" spans="2:22" ht="33" customHeight="1" x14ac:dyDescent="0.25">
      <c r="B17" s="243" t="s">
        <v>62</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2"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2" ht="69.95" customHeight="1" x14ac:dyDescent="0.25">
      <c r="B19" s="92" t="s">
        <v>56</v>
      </c>
      <c r="C19" s="93"/>
      <c r="D19" s="94">
        <v>3</v>
      </c>
      <c r="E19" s="94">
        <v>2</v>
      </c>
      <c r="F19" s="95">
        <f>SUM(D19*E19)</f>
        <v>6</v>
      </c>
      <c r="G19" s="96"/>
      <c r="H19" s="261" t="s">
        <v>41</v>
      </c>
      <c r="I19" s="261"/>
      <c r="J19" s="261"/>
      <c r="K19" s="261"/>
      <c r="L19" s="261"/>
      <c r="M19" s="97"/>
      <c r="N19" s="94">
        <v>2</v>
      </c>
      <c r="O19" s="94">
        <v>2</v>
      </c>
      <c r="P19" s="95">
        <f t="shared" ref="P19:P33" si="0">SUM(N19*O19)</f>
        <v>4</v>
      </c>
      <c r="Q19" s="98"/>
      <c r="R19" s="261"/>
      <c r="S19" s="261"/>
      <c r="T19" s="261"/>
      <c r="U19" s="261"/>
      <c r="V19" s="99"/>
    </row>
    <row r="20" spans="2:22" ht="69.95" customHeight="1" x14ac:dyDescent="0.25">
      <c r="B20" s="92" t="s">
        <v>30</v>
      </c>
      <c r="C20" s="93"/>
      <c r="D20" s="94">
        <v>3</v>
      </c>
      <c r="E20" s="94">
        <v>4</v>
      </c>
      <c r="F20" s="95">
        <f t="shared" ref="F20:F33" si="1">SUM(D20*E20)</f>
        <v>12</v>
      </c>
      <c r="G20" s="100"/>
      <c r="H20" s="261" t="s">
        <v>34</v>
      </c>
      <c r="I20" s="261"/>
      <c r="J20" s="261"/>
      <c r="K20" s="261"/>
      <c r="L20" s="261"/>
      <c r="M20" s="97"/>
      <c r="N20" s="94">
        <v>2</v>
      </c>
      <c r="O20" s="94">
        <v>3</v>
      </c>
      <c r="P20" s="95">
        <f t="shared" si="0"/>
        <v>6</v>
      </c>
      <c r="Q20" s="98"/>
      <c r="R20" s="261" t="s">
        <v>33</v>
      </c>
      <c r="S20" s="261"/>
      <c r="T20" s="261"/>
      <c r="U20" s="261"/>
      <c r="V20" s="99"/>
    </row>
    <row r="21" spans="2:22" ht="69.95" customHeight="1" x14ac:dyDescent="0.25">
      <c r="B21" s="92" t="s">
        <v>43</v>
      </c>
      <c r="C21" s="93"/>
      <c r="D21" s="94">
        <v>2</v>
      </c>
      <c r="E21" s="94">
        <v>5</v>
      </c>
      <c r="F21" s="95">
        <f t="shared" si="1"/>
        <v>10</v>
      </c>
      <c r="G21" s="101"/>
      <c r="H21" s="269" t="s">
        <v>35</v>
      </c>
      <c r="I21" s="269"/>
      <c r="J21" s="269"/>
      <c r="K21" s="269"/>
      <c r="L21" s="269"/>
      <c r="M21" s="102"/>
      <c r="N21" s="94">
        <v>2</v>
      </c>
      <c r="O21" s="94">
        <v>4</v>
      </c>
      <c r="P21" s="95">
        <f t="shared" si="0"/>
        <v>8</v>
      </c>
      <c r="Q21" s="98"/>
      <c r="R21" s="269"/>
      <c r="S21" s="269"/>
      <c r="T21" s="269"/>
      <c r="U21" s="269"/>
      <c r="V21" s="99"/>
    </row>
    <row r="22" spans="2:22" ht="69.95" customHeight="1" x14ac:dyDescent="0.25">
      <c r="B22" s="92" t="s">
        <v>36</v>
      </c>
      <c r="C22" s="93"/>
      <c r="D22" s="94">
        <v>4</v>
      </c>
      <c r="E22" s="94">
        <v>1</v>
      </c>
      <c r="F22" s="95">
        <f t="shared" si="1"/>
        <v>4</v>
      </c>
      <c r="G22" s="100"/>
      <c r="H22" s="261" t="s">
        <v>40</v>
      </c>
      <c r="I22" s="261"/>
      <c r="J22" s="261"/>
      <c r="K22" s="261"/>
      <c r="L22" s="261"/>
      <c r="M22" s="97"/>
      <c r="N22" s="94">
        <v>3</v>
      </c>
      <c r="O22" s="94">
        <v>1</v>
      </c>
      <c r="P22" s="95">
        <f t="shared" si="0"/>
        <v>3</v>
      </c>
      <c r="Q22" s="98"/>
      <c r="R22" s="261" t="s">
        <v>37</v>
      </c>
      <c r="S22" s="261"/>
      <c r="T22" s="261"/>
      <c r="U22" s="261"/>
      <c r="V22" s="99"/>
    </row>
    <row r="23" spans="2:22" ht="69.95" customHeight="1" x14ac:dyDescent="0.25">
      <c r="B23" s="92" t="s">
        <v>38</v>
      </c>
      <c r="C23" s="93"/>
      <c r="D23" s="94">
        <v>3</v>
      </c>
      <c r="E23" s="94">
        <v>3</v>
      </c>
      <c r="F23" s="95">
        <f t="shared" si="1"/>
        <v>9</v>
      </c>
      <c r="G23" s="100"/>
      <c r="H23" s="261" t="s">
        <v>39</v>
      </c>
      <c r="I23" s="261"/>
      <c r="J23" s="261"/>
      <c r="K23" s="261"/>
      <c r="L23" s="261"/>
      <c r="M23" s="97"/>
      <c r="N23" s="94">
        <v>2</v>
      </c>
      <c r="O23" s="94">
        <v>3</v>
      </c>
      <c r="P23" s="95">
        <f t="shared" si="0"/>
        <v>6</v>
      </c>
      <c r="Q23" s="98"/>
      <c r="R23" s="255" t="s">
        <v>37</v>
      </c>
      <c r="S23" s="255"/>
      <c r="T23" s="255"/>
      <c r="U23" s="255"/>
      <c r="V23" s="99"/>
    </row>
    <row r="24" spans="2:22" ht="69.95" customHeight="1" x14ac:dyDescent="0.25">
      <c r="B24" s="57" t="s">
        <v>137</v>
      </c>
      <c r="C24" s="93"/>
      <c r="D24" s="94">
        <v>3</v>
      </c>
      <c r="E24" s="94">
        <v>3</v>
      </c>
      <c r="F24" s="95">
        <f t="shared" si="1"/>
        <v>9</v>
      </c>
      <c r="G24" s="103"/>
      <c r="H24" s="266" t="s">
        <v>159</v>
      </c>
      <c r="I24" s="267"/>
      <c r="J24" s="267"/>
      <c r="K24" s="267"/>
      <c r="L24" s="268"/>
      <c r="M24" s="104"/>
      <c r="N24" s="94">
        <v>2</v>
      </c>
      <c r="O24" s="94">
        <v>2</v>
      </c>
      <c r="P24" s="95">
        <f t="shared" si="0"/>
        <v>4</v>
      </c>
      <c r="Q24" s="98"/>
      <c r="R24" s="258" t="s">
        <v>158</v>
      </c>
      <c r="S24" s="259"/>
      <c r="T24" s="259"/>
      <c r="U24" s="260"/>
      <c r="V24" s="107"/>
    </row>
    <row r="25" spans="2:22" ht="69.95" customHeight="1" x14ac:dyDescent="0.25">
      <c r="B25" s="57" t="s">
        <v>203</v>
      </c>
      <c r="C25" s="93"/>
      <c r="D25" s="94">
        <v>3</v>
      </c>
      <c r="E25" s="94">
        <v>3</v>
      </c>
      <c r="F25" s="95">
        <f t="shared" si="1"/>
        <v>9</v>
      </c>
      <c r="G25" s="100"/>
      <c r="H25" s="262" t="s">
        <v>204</v>
      </c>
      <c r="I25" s="263"/>
      <c r="J25" s="263"/>
      <c r="K25" s="263"/>
      <c r="L25" s="264"/>
      <c r="M25" s="97"/>
      <c r="N25" s="94">
        <v>2</v>
      </c>
      <c r="O25" s="94">
        <v>2</v>
      </c>
      <c r="P25" s="95">
        <f t="shared" si="0"/>
        <v>4</v>
      </c>
      <c r="Q25" s="98"/>
      <c r="R25" s="265" t="s">
        <v>206</v>
      </c>
      <c r="S25" s="265"/>
      <c r="T25" s="265"/>
      <c r="U25" s="265"/>
      <c r="V25" s="99"/>
    </row>
    <row r="26" spans="2:22" ht="69.95" customHeight="1" x14ac:dyDescent="0.25">
      <c r="B26" s="57" t="s">
        <v>138</v>
      </c>
      <c r="C26" s="93"/>
      <c r="D26" s="94">
        <v>3</v>
      </c>
      <c r="E26" s="94">
        <v>3</v>
      </c>
      <c r="F26" s="95">
        <f t="shared" si="1"/>
        <v>9</v>
      </c>
      <c r="G26" s="100"/>
      <c r="H26" s="262" t="s">
        <v>205</v>
      </c>
      <c r="I26" s="263"/>
      <c r="J26" s="263"/>
      <c r="K26" s="263"/>
      <c r="L26" s="264"/>
      <c r="M26" s="97"/>
      <c r="N26" s="94">
        <v>2</v>
      </c>
      <c r="O26" s="94">
        <v>3</v>
      </c>
      <c r="P26" s="95">
        <f t="shared" si="0"/>
        <v>6</v>
      </c>
      <c r="Q26" s="98"/>
      <c r="R26" s="261"/>
      <c r="S26" s="261"/>
      <c r="T26" s="261"/>
      <c r="U26" s="261"/>
      <c r="V26" s="99"/>
    </row>
    <row r="27" spans="2:22" ht="69.95" customHeight="1" x14ac:dyDescent="0.25">
      <c r="B27" s="57" t="s">
        <v>209</v>
      </c>
      <c r="C27" s="93"/>
      <c r="D27" s="94">
        <v>4</v>
      </c>
      <c r="E27" s="94">
        <v>4</v>
      </c>
      <c r="F27" s="95">
        <f t="shared" si="1"/>
        <v>16</v>
      </c>
      <c r="G27" s="100"/>
      <c r="H27" s="262" t="s">
        <v>207</v>
      </c>
      <c r="I27" s="263"/>
      <c r="J27" s="263"/>
      <c r="K27" s="263"/>
      <c r="L27" s="264"/>
      <c r="M27" s="97"/>
      <c r="N27" s="94">
        <v>2</v>
      </c>
      <c r="O27" s="94">
        <v>3</v>
      </c>
      <c r="P27" s="95">
        <f t="shared" si="0"/>
        <v>6</v>
      </c>
      <c r="Q27" s="98"/>
      <c r="R27" s="261" t="s">
        <v>208</v>
      </c>
      <c r="S27" s="261"/>
      <c r="T27" s="261"/>
      <c r="U27" s="261"/>
      <c r="V27" s="99"/>
    </row>
    <row r="28" spans="2:22" ht="69.95" customHeight="1" x14ac:dyDescent="0.25">
      <c r="B28" s="92"/>
      <c r="C28" s="93"/>
      <c r="D28" s="94"/>
      <c r="E28" s="94"/>
      <c r="F28" s="95">
        <f t="shared" si="1"/>
        <v>0</v>
      </c>
      <c r="G28" s="100"/>
      <c r="H28" s="261"/>
      <c r="I28" s="261"/>
      <c r="J28" s="261"/>
      <c r="K28" s="261"/>
      <c r="L28" s="261"/>
      <c r="M28" s="97"/>
      <c r="N28" s="94"/>
      <c r="O28" s="94"/>
      <c r="P28" s="95">
        <f t="shared" si="0"/>
        <v>0</v>
      </c>
      <c r="Q28" s="98"/>
      <c r="R28" s="261"/>
      <c r="S28" s="261"/>
      <c r="T28" s="261"/>
      <c r="U28" s="261"/>
      <c r="V28" s="99"/>
    </row>
    <row r="29" spans="2:22" ht="69.95" customHeight="1" x14ac:dyDescent="0.25">
      <c r="B29" s="92"/>
      <c r="C29" s="93"/>
      <c r="D29" s="94"/>
      <c r="E29" s="94"/>
      <c r="F29" s="95">
        <f t="shared" si="1"/>
        <v>0</v>
      </c>
      <c r="G29" s="100"/>
      <c r="H29" s="261"/>
      <c r="I29" s="261"/>
      <c r="J29" s="261"/>
      <c r="K29" s="261"/>
      <c r="L29" s="261"/>
      <c r="M29" s="97"/>
      <c r="N29" s="94"/>
      <c r="O29" s="94"/>
      <c r="P29" s="95">
        <f t="shared" si="0"/>
        <v>0</v>
      </c>
      <c r="Q29" s="98"/>
      <c r="R29" s="261"/>
      <c r="S29" s="261"/>
      <c r="T29" s="261"/>
      <c r="U29" s="261"/>
      <c r="V29" s="99"/>
    </row>
    <row r="30" spans="2:22" ht="69.95" customHeight="1" x14ac:dyDescent="0.25">
      <c r="B30" s="92"/>
      <c r="C30" s="93"/>
      <c r="D30" s="94"/>
      <c r="E30" s="94"/>
      <c r="F30" s="95">
        <f t="shared" si="1"/>
        <v>0</v>
      </c>
      <c r="G30" s="100"/>
      <c r="H30" s="261"/>
      <c r="I30" s="261"/>
      <c r="J30" s="261"/>
      <c r="K30" s="261"/>
      <c r="L30" s="261"/>
      <c r="M30" s="97"/>
      <c r="N30" s="94"/>
      <c r="O30" s="94"/>
      <c r="P30" s="95">
        <f t="shared" si="0"/>
        <v>0</v>
      </c>
      <c r="Q30" s="98"/>
      <c r="R30" s="261"/>
      <c r="S30" s="261"/>
      <c r="T30" s="261"/>
      <c r="U30" s="261"/>
      <c r="V30" s="99"/>
    </row>
    <row r="31" spans="2:22" ht="69.95" customHeight="1" x14ac:dyDescent="0.25">
      <c r="B31" s="92"/>
      <c r="C31" s="93"/>
      <c r="D31" s="94"/>
      <c r="E31" s="94"/>
      <c r="F31" s="95">
        <f t="shared" si="1"/>
        <v>0</v>
      </c>
      <c r="G31" s="100"/>
      <c r="H31" s="261"/>
      <c r="I31" s="261"/>
      <c r="J31" s="261"/>
      <c r="K31" s="261"/>
      <c r="L31" s="261"/>
      <c r="M31" s="97"/>
      <c r="N31" s="94"/>
      <c r="O31" s="94"/>
      <c r="P31" s="95">
        <f t="shared" si="0"/>
        <v>0</v>
      </c>
      <c r="Q31" s="98"/>
      <c r="R31" s="261"/>
      <c r="S31" s="261"/>
      <c r="T31" s="261"/>
      <c r="U31" s="261"/>
      <c r="V31" s="99"/>
    </row>
    <row r="32" spans="2:22" ht="69.95" customHeight="1" x14ac:dyDescent="0.25">
      <c r="B32" s="92"/>
      <c r="C32" s="93"/>
      <c r="D32" s="94"/>
      <c r="E32" s="94"/>
      <c r="F32" s="95">
        <f t="shared" si="1"/>
        <v>0</v>
      </c>
      <c r="G32" s="100"/>
      <c r="H32" s="261"/>
      <c r="I32" s="261"/>
      <c r="J32" s="261"/>
      <c r="K32" s="261"/>
      <c r="L32" s="261"/>
      <c r="M32" s="97"/>
      <c r="N32" s="94"/>
      <c r="O32" s="94"/>
      <c r="P32" s="95">
        <f t="shared" si="0"/>
        <v>0</v>
      </c>
      <c r="Q32" s="98"/>
      <c r="R32" s="261"/>
      <c r="S32" s="261"/>
      <c r="T32" s="261"/>
      <c r="U32" s="261"/>
      <c r="V32" s="99"/>
    </row>
    <row r="33" spans="2:22" ht="69.95" customHeight="1" x14ac:dyDescent="0.25">
      <c r="B33" s="92"/>
      <c r="C33" s="93"/>
      <c r="D33" s="105"/>
      <c r="E33" s="105"/>
      <c r="F33" s="95">
        <f t="shared" si="1"/>
        <v>0</v>
      </c>
      <c r="G33" s="106"/>
      <c r="H33" s="261"/>
      <c r="I33" s="261"/>
      <c r="J33" s="261"/>
      <c r="K33" s="261"/>
      <c r="L33" s="261"/>
      <c r="M33" s="97"/>
      <c r="N33" s="105"/>
      <c r="O33" s="105"/>
      <c r="P33" s="95">
        <f t="shared" si="0"/>
        <v>0</v>
      </c>
      <c r="Q33" s="98"/>
      <c r="R33" s="261"/>
      <c r="S33" s="261"/>
      <c r="T33" s="261"/>
      <c r="U33" s="261"/>
      <c r="V33" s="99"/>
    </row>
  </sheetData>
  <mergeCells count="72">
    <mergeCell ref="B5:C5"/>
    <mergeCell ref="D5:F5"/>
    <mergeCell ref="H5:N5"/>
    <mergeCell ref="B2:F2"/>
    <mergeCell ref="B3:C3"/>
    <mergeCell ref="D3:F3"/>
    <mergeCell ref="H3:U3"/>
    <mergeCell ref="B4:C4"/>
    <mergeCell ref="D4:F4"/>
    <mergeCell ref="H4:N4"/>
    <mergeCell ref="B8:C8"/>
    <mergeCell ref="D8:F8"/>
    <mergeCell ref="B9:C9"/>
    <mergeCell ref="D9:F9"/>
    <mergeCell ref="P6:Q7"/>
    <mergeCell ref="B6:C6"/>
    <mergeCell ref="D6:F6"/>
    <mergeCell ref="M6:N6"/>
    <mergeCell ref="B7:C7"/>
    <mergeCell ref="D7:F7"/>
    <mergeCell ref="M7:N7"/>
    <mergeCell ref="B11:F11"/>
    <mergeCell ref="H12:N13"/>
    <mergeCell ref="B15:U15"/>
    <mergeCell ref="B17:B18"/>
    <mergeCell ref="D17:F17"/>
    <mergeCell ref="H17:L18"/>
    <mergeCell ref="N17:P17"/>
    <mergeCell ref="R17:U18"/>
    <mergeCell ref="H10:H11"/>
    <mergeCell ref="I10:I11"/>
    <mergeCell ref="J10:J11"/>
    <mergeCell ref="K10:K11"/>
    <mergeCell ref="L10:L11"/>
    <mergeCell ref="M10:N11"/>
    <mergeCell ref="H19:L19"/>
    <mergeCell ref="R19:U19"/>
    <mergeCell ref="H20:L20"/>
    <mergeCell ref="R20:U20"/>
    <mergeCell ref="H21:L21"/>
    <mergeCell ref="R21:U21"/>
    <mergeCell ref="H22:L22"/>
    <mergeCell ref="R22:U22"/>
    <mergeCell ref="H23:L23"/>
    <mergeCell ref="R23:U23"/>
    <mergeCell ref="H24:L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 ref="R6:R7"/>
    <mergeCell ref="S6:S7"/>
    <mergeCell ref="T6:T7"/>
    <mergeCell ref="U6:U7"/>
    <mergeCell ref="R24:U24"/>
    <mergeCell ref="R12:U12"/>
    <mergeCell ref="R13:U13"/>
    <mergeCell ref="P11:U11"/>
  </mergeCells>
  <conditionalFormatting sqref="D33:E77">
    <cfRule type="cellIs" dxfId="254" priority="34" operator="greaterThan">
      <formula>5</formula>
    </cfRule>
  </conditionalFormatting>
  <conditionalFormatting sqref="D19:E32">
    <cfRule type="cellIs" dxfId="253" priority="33" operator="greaterThan">
      <formula>5</formula>
    </cfRule>
  </conditionalFormatting>
  <conditionalFormatting sqref="F17:F1048576">
    <cfRule type="cellIs" dxfId="252" priority="21" operator="between">
      <formula>5</formula>
      <formula>9</formula>
    </cfRule>
    <cfRule type="cellIs" dxfId="251" priority="30" operator="between">
      <formula>16</formula>
      <formula>25</formula>
    </cfRule>
    <cfRule type="cellIs" dxfId="250" priority="31" operator="between">
      <formula>10</formula>
      <formula>15</formula>
    </cfRule>
    <cfRule type="cellIs" dxfId="249" priority="32" operator="between">
      <formula>1</formula>
      <formula>4</formula>
    </cfRule>
  </conditionalFormatting>
  <conditionalFormatting sqref="F16:F1048576">
    <cfRule type="cellIs" dxfId="248" priority="29" operator="equal">
      <formula>5</formula>
    </cfRule>
  </conditionalFormatting>
  <conditionalFormatting sqref="N33:O33">
    <cfRule type="cellIs" dxfId="247" priority="28" operator="greaterThan">
      <formula>5</formula>
    </cfRule>
  </conditionalFormatting>
  <conditionalFormatting sqref="N19:O32">
    <cfRule type="cellIs" dxfId="246" priority="27" operator="greaterThan">
      <formula>5</formula>
    </cfRule>
  </conditionalFormatting>
  <conditionalFormatting sqref="P19:P33">
    <cfRule type="cellIs" dxfId="245" priority="22" operator="between">
      <formula>5</formula>
      <formula>9</formula>
    </cfRule>
    <cfRule type="cellIs" dxfId="244" priority="24" operator="between">
      <formula>16</formula>
      <formula>25</formula>
    </cfRule>
    <cfRule type="cellIs" dxfId="243" priority="25" operator="between">
      <formula>10</formula>
      <formula>15</formula>
    </cfRule>
    <cfRule type="cellIs" dxfId="242" priority="26" operator="between">
      <formula>1</formula>
      <formula>4</formula>
    </cfRule>
  </conditionalFormatting>
  <conditionalFormatting sqref="P19:P33">
    <cfRule type="cellIs" dxfId="241" priority="23" operator="equal">
      <formula>5</formula>
    </cfRule>
  </conditionalFormatting>
  <conditionalFormatting sqref="F7">
    <cfRule type="cellIs" dxfId="240" priority="6" operator="equal">
      <formula>5</formula>
    </cfRule>
  </conditionalFormatting>
  <conditionalFormatting sqref="P18">
    <cfRule type="cellIs" dxfId="239" priority="8" operator="equal">
      <formula>5</formula>
    </cfRule>
  </conditionalFormatting>
  <conditionalFormatting sqref="F9:F11">
    <cfRule type="cellIs" dxfId="238" priority="15" operator="equal">
      <formula>5</formula>
    </cfRule>
  </conditionalFormatting>
  <conditionalFormatting sqref="F12:F14">
    <cfRule type="cellIs" dxfId="237" priority="12" operator="equal">
      <formula>5</formula>
    </cfRule>
  </conditionalFormatting>
  <conditionalFormatting sqref="P18">
    <cfRule type="cellIs" dxfId="236" priority="7" operator="between">
      <formula>5</formula>
      <formula>9</formula>
    </cfRule>
    <cfRule type="cellIs" dxfId="235" priority="9" operator="between">
      <formula>16</formula>
      <formula>25</formula>
    </cfRule>
    <cfRule type="cellIs" dxfId="234" priority="10" operator="between">
      <formula>10</formula>
      <formula>15</formula>
    </cfRule>
    <cfRule type="cellIs" dxfId="233" priority="11" operator="between">
      <formula>1</formula>
      <formula>4</formula>
    </cfRule>
  </conditionalFormatting>
  <conditionalFormatting sqref="F8">
    <cfRule type="cellIs" dxfId="232" priority="5" operator="equal">
      <formula>5</formula>
    </cfRule>
  </conditionalFormatting>
  <conditionalFormatting sqref="F6">
    <cfRule type="cellIs" dxfId="231" priority="4" operator="equal">
      <formula>5</formula>
    </cfRule>
  </conditionalFormatting>
  <conditionalFormatting sqref="F5">
    <cfRule type="cellIs" dxfId="230" priority="3" operator="equal">
      <formula>5</formula>
    </cfRule>
  </conditionalFormatting>
  <conditionalFormatting sqref="F4">
    <cfRule type="cellIs" dxfId="229" priority="2" operator="equal">
      <formula>5</formula>
    </cfRule>
  </conditionalFormatting>
  <conditionalFormatting sqref="F3">
    <cfRule type="cellIs" dxfId="228" priority="1" operator="equal">
      <formula>5</formula>
    </cfRule>
  </conditionalFormatting>
  <dataValidations count="2">
    <dataValidation type="list" allowBlank="1" showInputMessage="1" showErrorMessage="1" sqref="D8:F8" xr:uid="{E54625A5-C4E9-46B5-A83A-AB9F14DEF8F1}">
      <formula1>"&lt;Estimate&gt;, One Off, Daily, Weekly, Monthly, Semesterly, Yearly"</formula1>
    </dataValidation>
    <dataValidation type="list" allowBlank="1" showInputMessage="1" showErrorMessage="1" sqref="D6:F6" xr:uid="{21D50904-0A1F-4EC4-8860-AAAB5FA6F24E}">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1</xdr:col>
                    <xdr:colOff>180975</xdr:colOff>
                    <xdr:row>11</xdr:row>
                    <xdr:rowOff>76200</xdr:rowOff>
                  </from>
                  <to>
                    <xdr:col>1</xdr:col>
                    <xdr:colOff>1781175</xdr:colOff>
                    <xdr:row>12</xdr:row>
                    <xdr:rowOff>104775</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4</xdr:col>
                    <xdr:colOff>400050</xdr:colOff>
                    <xdr:row>11</xdr:row>
                    <xdr:rowOff>76200</xdr:rowOff>
                  </from>
                  <to>
                    <xdr:col>5</xdr:col>
                    <xdr:colOff>1247775</xdr:colOff>
                    <xdr:row>12</xdr:row>
                    <xdr:rowOff>104775</xdr:rowOff>
                  </to>
                </anchor>
              </controlPr>
            </control>
          </mc:Choice>
        </mc:AlternateContent>
        <mc:AlternateContent xmlns:mc="http://schemas.openxmlformats.org/markup-compatibility/2006">
          <mc:Choice Requires="x14">
            <control shapeId="71689" r:id="rId8" name="Check Box 9">
              <controlPr defaultSize="0" autoFill="0" autoLine="0" autoPict="0">
                <anchor moveWithCells="1">
                  <from>
                    <xdr:col>1</xdr:col>
                    <xdr:colOff>180975</xdr:colOff>
                    <xdr:row>12</xdr:row>
                    <xdr:rowOff>95250</xdr:rowOff>
                  </from>
                  <to>
                    <xdr:col>1</xdr:col>
                    <xdr:colOff>1781175</xdr:colOff>
                    <xdr:row>12</xdr:row>
                    <xdr:rowOff>323850</xdr:rowOff>
                  </to>
                </anchor>
              </controlPr>
            </control>
          </mc:Choice>
        </mc:AlternateContent>
        <mc:AlternateContent xmlns:mc="http://schemas.openxmlformats.org/markup-compatibility/2006">
          <mc:Choice Requires="x14">
            <control shapeId="71690" r:id="rId9" name="Check Box 10">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1691" r:id="rId10" name="Check Box 11">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sheetPr>
  <dimension ref="A1:V33"/>
  <sheetViews>
    <sheetView zoomScale="70" zoomScaleNormal="70" workbookViewId="0">
      <selection activeCell="D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t="s">
        <v>141</v>
      </c>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t="s">
        <v>191</v>
      </c>
      <c r="E4" s="273"/>
      <c r="F4" s="274"/>
      <c r="G4" s="33"/>
      <c r="H4" s="207"/>
      <c r="I4" s="207"/>
      <c r="J4" s="207"/>
      <c r="K4" s="207"/>
      <c r="L4" s="207"/>
      <c r="M4" s="207"/>
      <c r="N4" s="207"/>
      <c r="O4" s="34"/>
      <c r="P4" s="35"/>
      <c r="Q4" s="35"/>
      <c r="R4" s="35"/>
      <c r="S4" s="35"/>
      <c r="T4" s="35"/>
      <c r="U4" s="36"/>
    </row>
    <row r="5" spans="1:22" ht="36.75" customHeight="1" thickBot="1" x14ac:dyDescent="0.3">
      <c r="B5" s="202" t="s">
        <v>188</v>
      </c>
      <c r="C5" s="203"/>
      <c r="D5" s="210" t="s">
        <v>190</v>
      </c>
      <c r="E5" s="210"/>
      <c r="F5" s="211"/>
      <c r="G5" s="33"/>
      <c r="H5" s="212" t="s">
        <v>26</v>
      </c>
      <c r="I5" s="212"/>
      <c r="J5" s="212"/>
      <c r="K5" s="212"/>
      <c r="L5" s="212"/>
      <c r="M5" s="212"/>
      <c r="N5" s="212"/>
      <c r="O5" s="37"/>
      <c r="P5" s="36"/>
      <c r="Q5" s="36"/>
      <c r="R5" s="36"/>
      <c r="S5" s="36"/>
      <c r="T5" s="36"/>
      <c r="U5" s="36"/>
    </row>
    <row r="6" spans="1:22" ht="32.25" customHeight="1" x14ac:dyDescent="0.25">
      <c r="B6" s="213" t="s">
        <v>154</v>
      </c>
      <c r="C6" s="214"/>
      <c r="D6" s="270" t="s">
        <v>121</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t="s">
        <v>78</v>
      </c>
      <c r="E7" s="210"/>
      <c r="F7" s="211"/>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B8" s="230" t="s">
        <v>155</v>
      </c>
      <c r="C8" s="231"/>
      <c r="D8" s="210" t="s">
        <v>140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P10" s="36"/>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5.75"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94.5" customHeight="1" x14ac:dyDescent="0.25">
      <c r="B19" s="45" t="s">
        <v>67</v>
      </c>
      <c r="C19" s="38"/>
      <c r="D19" s="46">
        <v>3</v>
      </c>
      <c r="E19" s="46">
        <v>4</v>
      </c>
      <c r="F19" s="47">
        <f>SUM(D19*E19)</f>
        <v>12</v>
      </c>
      <c r="G19" s="48"/>
      <c r="H19" s="257" t="s">
        <v>72</v>
      </c>
      <c r="I19" s="257"/>
      <c r="J19" s="257"/>
      <c r="K19" s="257"/>
      <c r="L19" s="257"/>
      <c r="M19" s="49"/>
      <c r="N19" s="46">
        <v>2</v>
      </c>
      <c r="O19" s="46">
        <v>2</v>
      </c>
      <c r="P19" s="47">
        <f t="shared" ref="P19:P33" si="0">SUM(N19*O19)</f>
        <v>4</v>
      </c>
      <c r="Q19" s="36"/>
      <c r="R19" s="275" t="s">
        <v>68</v>
      </c>
      <c r="S19" s="275"/>
      <c r="T19" s="275"/>
      <c r="U19" s="275"/>
    </row>
    <row r="20" spans="2:21" ht="177" customHeight="1" x14ac:dyDescent="0.25">
      <c r="B20" s="45" t="s">
        <v>69</v>
      </c>
      <c r="C20" s="38"/>
      <c r="D20" s="46">
        <v>4</v>
      </c>
      <c r="E20" s="46">
        <v>4</v>
      </c>
      <c r="F20" s="47">
        <f t="shared" ref="F20:F33" si="1">SUM(D20*E20)</f>
        <v>16</v>
      </c>
      <c r="G20" s="50"/>
      <c r="H20" s="257" t="s">
        <v>70</v>
      </c>
      <c r="I20" s="257"/>
      <c r="J20" s="257"/>
      <c r="K20" s="257"/>
      <c r="L20" s="257"/>
      <c r="M20" s="49"/>
      <c r="N20" s="46">
        <v>1</v>
      </c>
      <c r="O20" s="46">
        <v>2</v>
      </c>
      <c r="P20" s="47">
        <f t="shared" si="0"/>
        <v>2</v>
      </c>
      <c r="Q20" s="36"/>
      <c r="R20" s="249"/>
      <c r="S20" s="249"/>
      <c r="T20" s="249"/>
      <c r="U20" s="249"/>
    </row>
    <row r="21" spans="2:21" ht="79.5" customHeight="1" x14ac:dyDescent="0.25">
      <c r="B21" s="45" t="s">
        <v>71</v>
      </c>
      <c r="C21" s="38"/>
      <c r="D21" s="46">
        <v>2</v>
      </c>
      <c r="E21" s="46">
        <v>4</v>
      </c>
      <c r="F21" s="47">
        <f t="shared" si="1"/>
        <v>8</v>
      </c>
      <c r="G21" s="51"/>
      <c r="H21" s="276" t="s">
        <v>74</v>
      </c>
      <c r="I21" s="276"/>
      <c r="J21" s="276"/>
      <c r="K21" s="276"/>
      <c r="L21" s="276"/>
      <c r="M21" s="52"/>
      <c r="N21" s="46">
        <v>1</v>
      </c>
      <c r="O21" s="46">
        <v>4</v>
      </c>
      <c r="P21" s="47">
        <f t="shared" si="0"/>
        <v>4</v>
      </c>
      <c r="Q21" s="36"/>
      <c r="R21" s="254" t="s">
        <v>73</v>
      </c>
      <c r="S21" s="254"/>
      <c r="T21" s="254"/>
      <c r="U21" s="254"/>
    </row>
    <row r="22" spans="2:21" ht="134.25" customHeight="1" x14ac:dyDescent="0.25">
      <c r="B22" s="45" t="s">
        <v>75</v>
      </c>
      <c r="C22" s="38"/>
      <c r="D22" s="46">
        <v>1</v>
      </c>
      <c r="E22" s="46">
        <v>3</v>
      </c>
      <c r="F22" s="47">
        <f t="shared" si="1"/>
        <v>3</v>
      </c>
      <c r="G22" s="50"/>
      <c r="H22" s="256" t="s">
        <v>199</v>
      </c>
      <c r="I22" s="256"/>
      <c r="J22" s="256"/>
      <c r="K22" s="256"/>
      <c r="L22" s="256"/>
      <c r="M22" s="49"/>
      <c r="N22" s="46">
        <v>1</v>
      </c>
      <c r="O22" s="46">
        <v>2</v>
      </c>
      <c r="P22" s="47">
        <f t="shared" si="0"/>
        <v>2</v>
      </c>
      <c r="Q22" s="36"/>
      <c r="R22" s="249" t="s">
        <v>200</v>
      </c>
      <c r="S22" s="249"/>
      <c r="T22" s="249"/>
      <c r="U22" s="249"/>
    </row>
    <row r="23" spans="2:21" ht="75.75" customHeight="1" x14ac:dyDescent="0.25">
      <c r="B23" s="45" t="s">
        <v>76</v>
      </c>
      <c r="C23" s="38"/>
      <c r="D23" s="46">
        <v>2</v>
      </c>
      <c r="E23" s="46">
        <v>2</v>
      </c>
      <c r="F23" s="47">
        <f t="shared" si="1"/>
        <v>4</v>
      </c>
      <c r="G23" s="50"/>
      <c r="H23" s="277" t="s">
        <v>77</v>
      </c>
      <c r="I23" s="277"/>
      <c r="J23" s="277"/>
      <c r="K23" s="277"/>
      <c r="L23" s="277"/>
      <c r="M23" s="49"/>
      <c r="N23" s="46">
        <v>1</v>
      </c>
      <c r="O23" s="46">
        <v>2</v>
      </c>
      <c r="P23" s="47">
        <f t="shared" si="0"/>
        <v>2</v>
      </c>
      <c r="Q23" s="36"/>
      <c r="R23" s="249"/>
      <c r="S23" s="249"/>
      <c r="T23" s="249"/>
      <c r="U23" s="249"/>
    </row>
    <row r="24" spans="2:21" ht="44.25" customHeight="1" x14ac:dyDescent="0.25">
      <c r="B24" s="45"/>
      <c r="C24" s="38"/>
      <c r="D24" s="46"/>
      <c r="E24" s="46"/>
      <c r="F24" s="47">
        <f t="shared" si="1"/>
        <v>0</v>
      </c>
      <c r="G24" s="53"/>
      <c r="H24" s="257"/>
      <c r="I24" s="257"/>
      <c r="J24" s="257"/>
      <c r="K24" s="257"/>
      <c r="L24" s="257"/>
      <c r="M24" s="54"/>
      <c r="N24" s="46"/>
      <c r="O24" s="46"/>
      <c r="P24" s="47">
        <f t="shared" si="0"/>
        <v>0</v>
      </c>
      <c r="Q24" s="36"/>
      <c r="R24" s="249"/>
      <c r="S24" s="249"/>
      <c r="T24" s="249"/>
      <c r="U24" s="249"/>
    </row>
    <row r="25" spans="2:21" ht="44.25" customHeight="1" x14ac:dyDescent="0.25">
      <c r="B25" s="45"/>
      <c r="C25" s="38"/>
      <c r="D25" s="46"/>
      <c r="E25" s="46"/>
      <c r="F25" s="47">
        <f t="shared" si="1"/>
        <v>0</v>
      </c>
      <c r="G25" s="50"/>
      <c r="H25" s="257"/>
      <c r="I25" s="257"/>
      <c r="J25" s="257"/>
      <c r="K25" s="257"/>
      <c r="L25" s="257"/>
      <c r="M25" s="49"/>
      <c r="N25" s="46"/>
      <c r="O25" s="46"/>
      <c r="P25" s="47">
        <f t="shared" si="0"/>
        <v>0</v>
      </c>
      <c r="Q25" s="36"/>
      <c r="R25" s="249"/>
      <c r="S25" s="249"/>
      <c r="T25" s="249"/>
      <c r="U25" s="249"/>
    </row>
    <row r="26" spans="2:21" ht="44.25" customHeight="1" x14ac:dyDescent="0.25">
      <c r="B26" s="45"/>
      <c r="C26" s="38"/>
      <c r="D26" s="46"/>
      <c r="E26" s="46"/>
      <c r="F26" s="47">
        <f t="shared" si="1"/>
        <v>0</v>
      </c>
      <c r="G26" s="50"/>
      <c r="H26" s="257"/>
      <c r="I26" s="257"/>
      <c r="J26" s="257"/>
      <c r="K26" s="257"/>
      <c r="L26" s="257"/>
      <c r="M26" s="49"/>
      <c r="N26" s="46"/>
      <c r="O26" s="46"/>
      <c r="P26" s="47">
        <f t="shared" si="0"/>
        <v>0</v>
      </c>
      <c r="Q26" s="36"/>
      <c r="R26" s="249"/>
      <c r="S26" s="249"/>
      <c r="T26" s="249"/>
      <c r="U26" s="249"/>
    </row>
    <row r="27" spans="2:21" ht="44.25" customHeight="1" x14ac:dyDescent="0.25">
      <c r="B27" s="45"/>
      <c r="C27" s="38"/>
      <c r="D27" s="46"/>
      <c r="E27" s="46"/>
      <c r="F27" s="47">
        <f t="shared" si="1"/>
        <v>0</v>
      </c>
      <c r="G27" s="50"/>
      <c r="H27" s="257"/>
      <c r="I27" s="257"/>
      <c r="J27" s="257"/>
      <c r="K27" s="257"/>
      <c r="L27" s="257"/>
      <c r="M27" s="49"/>
      <c r="N27" s="46"/>
      <c r="O27" s="46"/>
      <c r="P27" s="47">
        <f t="shared" si="0"/>
        <v>0</v>
      </c>
      <c r="Q27" s="36"/>
      <c r="R27" s="249"/>
      <c r="S27" s="249"/>
      <c r="T27" s="249"/>
      <c r="U27" s="249"/>
    </row>
    <row r="28" spans="2:21" ht="44.25" customHeight="1" x14ac:dyDescent="0.25">
      <c r="B28" s="45"/>
      <c r="C28" s="38"/>
      <c r="D28" s="46"/>
      <c r="E28" s="46"/>
      <c r="F28" s="47">
        <f t="shared" si="1"/>
        <v>0</v>
      </c>
      <c r="G28" s="50"/>
      <c r="H28" s="257"/>
      <c r="I28" s="257"/>
      <c r="J28" s="257"/>
      <c r="K28" s="257"/>
      <c r="L28" s="257"/>
      <c r="M28" s="49"/>
      <c r="N28" s="46"/>
      <c r="O28" s="46"/>
      <c r="P28" s="47">
        <f t="shared" si="0"/>
        <v>0</v>
      </c>
      <c r="Q28" s="36"/>
      <c r="R28" s="249"/>
      <c r="S28" s="249"/>
      <c r="T28" s="249"/>
      <c r="U28" s="249"/>
    </row>
    <row r="29" spans="2:21" ht="44.25" customHeight="1" x14ac:dyDescent="0.25">
      <c r="B29" s="45"/>
      <c r="C29" s="38"/>
      <c r="D29" s="46"/>
      <c r="E29" s="46"/>
      <c r="F29" s="47">
        <f t="shared" si="1"/>
        <v>0</v>
      </c>
      <c r="G29" s="50"/>
      <c r="H29" s="257"/>
      <c r="I29" s="257"/>
      <c r="J29" s="257"/>
      <c r="K29" s="257"/>
      <c r="L29" s="257"/>
      <c r="M29" s="49"/>
      <c r="N29" s="46"/>
      <c r="O29" s="46"/>
      <c r="P29" s="47">
        <f t="shared" si="0"/>
        <v>0</v>
      </c>
      <c r="Q29" s="36"/>
      <c r="R29" s="249"/>
      <c r="S29" s="249"/>
      <c r="T29" s="249"/>
      <c r="U29" s="249"/>
    </row>
    <row r="30" spans="2:21" ht="44.25" customHeight="1" x14ac:dyDescent="0.25">
      <c r="B30" s="45"/>
      <c r="C30" s="38"/>
      <c r="D30" s="46"/>
      <c r="E30" s="46"/>
      <c r="F30" s="47">
        <f t="shared" si="1"/>
        <v>0</v>
      </c>
      <c r="G30" s="50"/>
      <c r="H30" s="257"/>
      <c r="I30" s="257"/>
      <c r="J30" s="257"/>
      <c r="K30" s="257"/>
      <c r="L30" s="257"/>
      <c r="M30" s="49"/>
      <c r="N30" s="46"/>
      <c r="O30" s="46"/>
      <c r="P30" s="47">
        <f t="shared" si="0"/>
        <v>0</v>
      </c>
      <c r="Q30" s="36"/>
      <c r="R30" s="249"/>
      <c r="S30" s="249"/>
      <c r="T30" s="249"/>
      <c r="U30" s="249"/>
    </row>
    <row r="31" spans="2:21" ht="44.25" customHeight="1" x14ac:dyDescent="0.25">
      <c r="B31" s="45"/>
      <c r="C31" s="38"/>
      <c r="D31" s="46"/>
      <c r="E31" s="46"/>
      <c r="F31" s="47">
        <f t="shared" si="1"/>
        <v>0</v>
      </c>
      <c r="G31" s="50"/>
      <c r="H31" s="257"/>
      <c r="I31" s="257"/>
      <c r="J31" s="257"/>
      <c r="K31" s="257"/>
      <c r="L31" s="257"/>
      <c r="M31" s="49"/>
      <c r="N31" s="46"/>
      <c r="O31" s="46"/>
      <c r="P31" s="47">
        <f t="shared" si="0"/>
        <v>0</v>
      </c>
      <c r="Q31" s="36"/>
      <c r="R31" s="249"/>
      <c r="S31" s="249"/>
      <c r="T31" s="249"/>
      <c r="U31" s="249"/>
    </row>
    <row r="32" spans="2:21" ht="44.25" customHeight="1" x14ac:dyDescent="0.25">
      <c r="B32" s="45"/>
      <c r="C32" s="38"/>
      <c r="D32" s="46"/>
      <c r="E32" s="46"/>
      <c r="F32" s="47">
        <f t="shared" si="1"/>
        <v>0</v>
      </c>
      <c r="G32" s="50"/>
      <c r="H32" s="257"/>
      <c r="I32" s="257"/>
      <c r="J32" s="257"/>
      <c r="K32" s="257"/>
      <c r="L32" s="257"/>
      <c r="M32" s="49"/>
      <c r="N32" s="46"/>
      <c r="O32" s="46"/>
      <c r="P32" s="47">
        <f t="shared" si="0"/>
        <v>0</v>
      </c>
      <c r="Q32" s="36"/>
      <c r="R32" s="249"/>
      <c r="S32" s="249"/>
      <c r="T32" s="249"/>
      <c r="U32" s="249"/>
    </row>
    <row r="33" spans="2:21" ht="44.25" customHeight="1" x14ac:dyDescent="0.25">
      <c r="B33" s="45"/>
      <c r="C33" s="38"/>
      <c r="D33" s="55"/>
      <c r="E33" s="55"/>
      <c r="F33" s="47">
        <f t="shared" si="1"/>
        <v>0</v>
      </c>
      <c r="G33" s="56"/>
      <c r="H33" s="257"/>
      <c r="I33" s="257"/>
      <c r="J33" s="257"/>
      <c r="K33" s="257"/>
      <c r="L33" s="257"/>
      <c r="M33" s="49"/>
      <c r="N33" s="55"/>
      <c r="O33" s="55"/>
      <c r="P33" s="47">
        <f t="shared" si="0"/>
        <v>0</v>
      </c>
      <c r="Q33" s="36"/>
      <c r="R33" s="249"/>
      <c r="S33" s="249"/>
      <c r="T33" s="249"/>
      <c r="U33" s="249"/>
    </row>
  </sheetData>
  <mergeCells count="72">
    <mergeCell ref="H3:U3"/>
    <mergeCell ref="P11:U11"/>
    <mergeCell ref="R12:U12"/>
    <mergeCell ref="R13:U13"/>
    <mergeCell ref="B5:C5"/>
    <mergeCell ref="D5:F5"/>
    <mergeCell ref="H5:N5"/>
    <mergeCell ref="H4:N4"/>
    <mergeCell ref="B8:C8"/>
    <mergeCell ref="D8:F8"/>
    <mergeCell ref="B9:C9"/>
    <mergeCell ref="D9:F9"/>
    <mergeCell ref="B6:C6"/>
    <mergeCell ref="D6:F6"/>
    <mergeCell ref="M6:N6"/>
    <mergeCell ref="B7:C7"/>
    <mergeCell ref="D7:F7"/>
    <mergeCell ref="M7:N7"/>
    <mergeCell ref="B11:F11"/>
    <mergeCell ref="B15:U15"/>
    <mergeCell ref="B17:B18"/>
    <mergeCell ref="D17:F17"/>
    <mergeCell ref="H17:L18"/>
    <mergeCell ref="N17:P17"/>
    <mergeCell ref="R17:U18"/>
    <mergeCell ref="H10:H11"/>
    <mergeCell ref="I10:I11"/>
    <mergeCell ref="J10:J11"/>
    <mergeCell ref="K10:K11"/>
    <mergeCell ref="L10:L11"/>
    <mergeCell ref="M10:N11"/>
    <mergeCell ref="H12:N13"/>
    <mergeCell ref="R24:U24"/>
    <mergeCell ref="H19:L19"/>
    <mergeCell ref="R19:U19"/>
    <mergeCell ref="H20:L20"/>
    <mergeCell ref="R20:U20"/>
    <mergeCell ref="H21:L21"/>
    <mergeCell ref="R21:U21"/>
    <mergeCell ref="H22:L22"/>
    <mergeCell ref="R22:U22"/>
    <mergeCell ref="H23:L23"/>
    <mergeCell ref="R23:U23"/>
    <mergeCell ref="H24:L24"/>
    <mergeCell ref="H33:L33"/>
    <mergeCell ref="R33:U33"/>
    <mergeCell ref="H28:L28"/>
    <mergeCell ref="R28:U28"/>
    <mergeCell ref="H29:L29"/>
    <mergeCell ref="R29:U29"/>
    <mergeCell ref="H30:L30"/>
    <mergeCell ref="R30:U30"/>
    <mergeCell ref="H31:L31"/>
    <mergeCell ref="R31:U31"/>
    <mergeCell ref="H32:L32"/>
    <mergeCell ref="R32:U32"/>
    <mergeCell ref="H25:L25"/>
    <mergeCell ref="R25:U25"/>
    <mergeCell ref="H26:L26"/>
    <mergeCell ref="R26:U26"/>
    <mergeCell ref="H27:L27"/>
    <mergeCell ref="R27:U27"/>
    <mergeCell ref="B3:C3"/>
    <mergeCell ref="D3:F3"/>
    <mergeCell ref="B4:C4"/>
    <mergeCell ref="D4:F4"/>
    <mergeCell ref="B2:F2"/>
    <mergeCell ref="S6:S7"/>
    <mergeCell ref="T6:T7"/>
    <mergeCell ref="U6:U7"/>
    <mergeCell ref="R6:R7"/>
    <mergeCell ref="P6:Q7"/>
  </mergeCells>
  <conditionalFormatting sqref="D33:E77">
    <cfRule type="cellIs" dxfId="227" priority="24" operator="greaterThan">
      <formula>5</formula>
    </cfRule>
  </conditionalFormatting>
  <conditionalFormatting sqref="D19:E32">
    <cfRule type="cellIs" dxfId="226" priority="23" operator="greaterThan">
      <formula>5</formula>
    </cfRule>
  </conditionalFormatting>
  <conditionalFormatting sqref="F17:F1048576">
    <cfRule type="cellIs" dxfId="225" priority="11" operator="between">
      <formula>5</formula>
      <formula>9</formula>
    </cfRule>
    <cfRule type="cellIs" dxfId="224" priority="20" operator="between">
      <formula>16</formula>
      <formula>25</formula>
    </cfRule>
    <cfRule type="cellIs" dxfId="223" priority="21" operator="between">
      <formula>10</formula>
      <formula>15</formula>
    </cfRule>
    <cfRule type="cellIs" dxfId="222" priority="22" operator="between">
      <formula>1</formula>
      <formula>4</formula>
    </cfRule>
  </conditionalFormatting>
  <conditionalFormatting sqref="F6:F7 F16:F1048576 F9:F11">
    <cfRule type="cellIs" dxfId="221" priority="19" operator="equal">
      <formula>5</formula>
    </cfRule>
  </conditionalFormatting>
  <conditionalFormatting sqref="N33:O33">
    <cfRule type="cellIs" dxfId="220" priority="18" operator="greaterThan">
      <formula>5</formula>
    </cfRule>
  </conditionalFormatting>
  <conditionalFormatting sqref="N19:O32">
    <cfRule type="cellIs" dxfId="219" priority="17" operator="greaterThan">
      <formula>5</formula>
    </cfRule>
  </conditionalFormatting>
  <conditionalFormatting sqref="P19:P33">
    <cfRule type="cellIs" dxfId="218" priority="12" operator="between">
      <formula>5</formula>
      <formula>9</formula>
    </cfRule>
    <cfRule type="cellIs" dxfId="217" priority="14" operator="between">
      <formula>16</formula>
      <formula>25</formula>
    </cfRule>
    <cfRule type="cellIs" dxfId="216" priority="15" operator="between">
      <formula>10</formula>
      <formula>15</formula>
    </cfRule>
    <cfRule type="cellIs" dxfId="215" priority="16" operator="between">
      <formula>1</formula>
      <formula>4</formula>
    </cfRule>
  </conditionalFormatting>
  <conditionalFormatting sqref="P19:P33">
    <cfRule type="cellIs" dxfId="214" priority="13" operator="equal">
      <formula>5</formula>
    </cfRule>
  </conditionalFormatting>
  <conditionalFormatting sqref="F4">
    <cfRule type="cellIs" dxfId="213" priority="10" operator="equal">
      <formula>5</formula>
    </cfRule>
  </conditionalFormatting>
  <conditionalFormatting sqref="F3">
    <cfRule type="cellIs" dxfId="212" priority="9" operator="equal">
      <formula>5</formula>
    </cfRule>
  </conditionalFormatting>
  <conditionalFormatting sqref="F12:F14">
    <cfRule type="cellIs" dxfId="211" priority="8" operator="equal">
      <formula>5</formula>
    </cfRule>
  </conditionalFormatting>
  <conditionalFormatting sqref="P18">
    <cfRule type="cellIs" dxfId="210" priority="3" operator="between">
      <formula>5</formula>
      <formula>9</formula>
    </cfRule>
    <cfRule type="cellIs" dxfId="209" priority="5" operator="between">
      <formula>16</formula>
      <formula>25</formula>
    </cfRule>
    <cfRule type="cellIs" dxfId="208" priority="6" operator="between">
      <formula>10</formula>
      <formula>15</formula>
    </cfRule>
    <cfRule type="cellIs" dxfId="207" priority="7" operator="between">
      <formula>1</formula>
      <formula>4</formula>
    </cfRule>
  </conditionalFormatting>
  <conditionalFormatting sqref="P18">
    <cfRule type="cellIs" dxfId="206" priority="4" operator="equal">
      <formula>5</formula>
    </cfRule>
  </conditionalFormatting>
  <conditionalFormatting sqref="F8">
    <cfRule type="cellIs" dxfId="205" priority="2" operator="equal">
      <formula>5</formula>
    </cfRule>
  </conditionalFormatting>
  <conditionalFormatting sqref="F5">
    <cfRule type="cellIs" dxfId="204" priority="1" operator="equal">
      <formula>5</formula>
    </cfRule>
  </conditionalFormatting>
  <dataValidations count="2">
    <dataValidation type="list" allowBlank="1" showInputMessage="1" showErrorMessage="1" sqref="D6:F6" xr:uid="{00000000-0002-0000-0200-000001000000}">
      <formula1>"&lt;Select Location&gt;, Off Campus, On Campus, Online, Abroad, Other"</formula1>
    </dataValidation>
    <dataValidation type="list" allowBlank="1" showInputMessage="1" showErrorMessage="1" sqref="D8:F8" xr:uid="{153F17A7-A93A-492A-BA00-99961D2777E9}">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180975</xdr:colOff>
                    <xdr:row>11</xdr:row>
                    <xdr:rowOff>76200</xdr:rowOff>
                  </from>
                  <to>
                    <xdr:col>1</xdr:col>
                    <xdr:colOff>1781175</xdr:colOff>
                    <xdr:row>12</xdr:row>
                    <xdr:rowOff>104775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1600200</xdr:colOff>
                    <xdr:row>11</xdr:row>
                    <xdr:rowOff>76200</xdr:rowOff>
                  </from>
                  <to>
                    <xdr:col>3</xdr:col>
                    <xdr:colOff>314325</xdr:colOff>
                    <xdr:row>12</xdr:row>
                    <xdr:rowOff>95250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381000</xdr:colOff>
                    <xdr:row>11</xdr:row>
                    <xdr:rowOff>76200</xdr:rowOff>
                  </from>
                  <to>
                    <xdr:col>4</xdr:col>
                    <xdr:colOff>371475</xdr:colOff>
                    <xdr:row>12</xdr:row>
                    <xdr:rowOff>95250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4</xdr:col>
                    <xdr:colOff>400050</xdr:colOff>
                    <xdr:row>11</xdr:row>
                    <xdr:rowOff>76200</xdr:rowOff>
                  </from>
                  <to>
                    <xdr:col>5</xdr:col>
                    <xdr:colOff>1238250</xdr:colOff>
                    <xdr:row>12</xdr:row>
                    <xdr:rowOff>104775</xdr:rowOff>
                  </to>
                </anchor>
              </controlPr>
            </control>
          </mc:Choice>
        </mc:AlternateContent>
        <mc:AlternateContent xmlns:mc="http://schemas.openxmlformats.org/markup-compatibility/2006">
          <mc:Choice Requires="x14">
            <control shapeId="34830" r:id="rId8" name="Check Box 14">
              <controlPr defaultSize="0" autoFill="0" autoLine="0" autoPict="0">
                <anchor moveWithCells="1">
                  <from>
                    <xdr:col>1</xdr:col>
                    <xdr:colOff>180975</xdr:colOff>
                    <xdr:row>12</xdr:row>
                    <xdr:rowOff>95250</xdr:rowOff>
                  </from>
                  <to>
                    <xdr:col>1</xdr:col>
                    <xdr:colOff>1781175</xdr:colOff>
                    <xdr:row>12</xdr:row>
                    <xdr:rowOff>323850</xdr:rowOff>
                  </to>
                </anchor>
              </controlPr>
            </control>
          </mc:Choice>
        </mc:AlternateContent>
        <mc:AlternateContent xmlns:mc="http://schemas.openxmlformats.org/markup-compatibility/2006">
          <mc:Choice Requires="x14">
            <control shapeId="34831" r:id="rId9" name="Check Box 15">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34832" r:id="rId10" name="Check Box 16">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CC00FF"/>
  </sheetPr>
  <dimension ref="A1:Y27"/>
  <sheetViews>
    <sheetView zoomScaleNormal="100" workbookViewId="0">
      <selection activeCell="N13" sqref="N13"/>
    </sheetView>
  </sheetViews>
  <sheetFormatPr defaultColWidth="9.140625" defaultRowHeight="15.75" x14ac:dyDescent="0.25"/>
  <cols>
    <col min="1" max="4" width="9.140625" style="62"/>
    <col min="5" max="5" width="46.85546875" style="62" customWidth="1"/>
    <col min="6" max="6" width="40.28515625" style="62" customWidth="1"/>
    <col min="7" max="7" width="39.85546875" style="62" customWidth="1"/>
    <col min="8" max="16384" width="9.140625" style="62"/>
  </cols>
  <sheetData>
    <row r="1" spans="1:25" s="114" customFormat="1" x14ac:dyDescent="0.25">
      <c r="A1" s="113"/>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s="114" customFormat="1" x14ac:dyDescent="0.25">
      <c r="A2" s="113"/>
      <c r="B2" s="113"/>
      <c r="C2" s="115"/>
      <c r="D2" s="115"/>
      <c r="E2" s="115"/>
      <c r="F2" s="115"/>
      <c r="G2" s="115"/>
      <c r="H2" s="115"/>
      <c r="I2" s="115"/>
      <c r="J2" s="115"/>
      <c r="K2" s="113"/>
      <c r="L2" s="113"/>
      <c r="M2" s="113"/>
      <c r="N2" s="113"/>
      <c r="O2" s="113"/>
      <c r="P2" s="113"/>
      <c r="Q2" s="113"/>
      <c r="R2" s="113"/>
      <c r="S2" s="113"/>
      <c r="T2" s="113"/>
      <c r="U2" s="113"/>
      <c r="V2" s="113"/>
      <c r="W2" s="113"/>
      <c r="X2" s="113"/>
      <c r="Y2" s="113"/>
    </row>
    <row r="3" spans="1:25" s="114" customFormat="1" ht="31.5" x14ac:dyDescent="0.5">
      <c r="A3" s="113"/>
      <c r="B3" s="113"/>
      <c r="C3" s="142" t="s">
        <v>148</v>
      </c>
      <c r="D3" s="142"/>
      <c r="E3" s="142"/>
      <c r="F3" s="142"/>
      <c r="G3" s="142"/>
      <c r="H3" s="142"/>
      <c r="I3" s="142"/>
      <c r="J3" s="142"/>
      <c r="K3" s="142"/>
      <c r="L3" s="142"/>
      <c r="M3" s="142"/>
      <c r="N3" s="142"/>
      <c r="O3" s="142"/>
      <c r="P3" s="142"/>
      <c r="Q3" s="142"/>
      <c r="R3" s="113"/>
      <c r="S3" s="113"/>
      <c r="T3" s="113"/>
      <c r="U3" s="113"/>
      <c r="V3" s="113"/>
      <c r="W3" s="113"/>
      <c r="X3" s="113"/>
      <c r="Y3" s="113"/>
    </row>
    <row r="4" spans="1:25" s="114" customFormat="1" ht="42.75" customHeight="1" x14ac:dyDescent="0.25">
      <c r="A4" s="113"/>
      <c r="B4" s="113"/>
      <c r="C4" s="115" t="s">
        <v>234</v>
      </c>
      <c r="D4" s="116"/>
      <c r="E4" s="116"/>
      <c r="F4" s="116"/>
      <c r="G4" s="113"/>
      <c r="H4" s="116"/>
      <c r="I4" s="117"/>
      <c r="J4" s="117"/>
      <c r="K4" s="113"/>
      <c r="L4" s="113"/>
      <c r="M4" s="113"/>
      <c r="N4" s="113"/>
      <c r="O4" s="113"/>
      <c r="P4" s="113"/>
      <c r="Q4" s="113"/>
      <c r="R4" s="113"/>
      <c r="S4" s="113"/>
      <c r="T4" s="113"/>
      <c r="U4" s="113"/>
      <c r="V4" s="113"/>
      <c r="W4" s="113"/>
      <c r="X4" s="113"/>
      <c r="Y4" s="113"/>
    </row>
    <row r="5" spans="1:25" s="114" customFormat="1" ht="21" customHeight="1" x14ac:dyDescent="0.25">
      <c r="A5" s="113"/>
      <c r="B5" s="113"/>
      <c r="C5" s="116"/>
      <c r="D5" s="116"/>
      <c r="E5" s="116"/>
      <c r="F5" s="116"/>
      <c r="G5" s="116"/>
      <c r="H5" s="116"/>
      <c r="I5" s="117"/>
      <c r="J5" s="117"/>
      <c r="K5" s="113"/>
      <c r="L5" s="113"/>
      <c r="M5" s="113"/>
      <c r="N5" s="113"/>
      <c r="O5" s="113"/>
      <c r="P5" s="113"/>
      <c r="Q5" s="113"/>
      <c r="R5" s="113"/>
      <c r="S5" s="113"/>
      <c r="T5" s="113"/>
      <c r="U5" s="113"/>
      <c r="V5" s="113"/>
      <c r="W5" s="113"/>
      <c r="X5" s="113"/>
      <c r="Y5" s="113"/>
    </row>
    <row r="6" spans="1:25" x14ac:dyDescent="0.25">
      <c r="A6" s="38"/>
      <c r="B6" s="38"/>
      <c r="C6" s="38"/>
      <c r="D6" s="38"/>
      <c r="E6" s="38"/>
      <c r="F6" s="38"/>
      <c r="G6" s="38"/>
      <c r="H6" s="38"/>
      <c r="I6" s="38"/>
      <c r="J6" s="38"/>
      <c r="K6" s="38"/>
      <c r="L6" s="38"/>
      <c r="M6" s="38"/>
      <c r="N6" s="38"/>
      <c r="O6" s="38"/>
      <c r="P6" s="38"/>
      <c r="Q6" s="38"/>
      <c r="R6" s="38"/>
      <c r="S6" s="38"/>
      <c r="T6" s="38"/>
      <c r="U6" s="38"/>
      <c r="V6" s="38"/>
      <c r="W6" s="38"/>
      <c r="X6" s="38"/>
      <c r="Y6" s="38"/>
    </row>
    <row r="7" spans="1:25" x14ac:dyDescent="0.25">
      <c r="A7" s="82"/>
      <c r="B7" s="82"/>
      <c r="C7" s="82"/>
      <c r="D7" s="82"/>
      <c r="E7" s="82"/>
    </row>
    <row r="8" spans="1:25" ht="24" customHeight="1" x14ac:dyDescent="0.25">
      <c r="A8" s="82"/>
      <c r="B8" s="82"/>
      <c r="C8" s="82"/>
      <c r="D8" s="82"/>
      <c r="E8" s="82"/>
      <c r="F8" s="294" t="s">
        <v>60</v>
      </c>
      <c r="G8" s="294"/>
      <c r="H8" s="82"/>
    </row>
    <row r="9" spans="1:25" ht="17.100000000000001" customHeight="1" thickBot="1" x14ac:dyDescent="0.3">
      <c r="A9" s="82"/>
      <c r="B9" s="82"/>
      <c r="C9" s="118"/>
      <c r="D9" s="118"/>
      <c r="E9" s="118"/>
      <c r="F9" s="308" t="s">
        <v>161</v>
      </c>
      <c r="G9" s="309"/>
      <c r="H9" s="118"/>
    </row>
    <row r="10" spans="1:25" ht="43.5" customHeight="1" x14ac:dyDescent="0.25">
      <c r="C10" s="303" t="s">
        <v>1</v>
      </c>
      <c r="D10" s="304"/>
      <c r="E10" s="304"/>
      <c r="F10" s="310"/>
      <c r="G10" s="311"/>
      <c r="H10" s="118"/>
    </row>
    <row r="11" spans="1:25" ht="41.1" customHeight="1" thickBot="1" x14ac:dyDescent="0.3">
      <c r="C11" s="305" t="s">
        <v>182</v>
      </c>
      <c r="D11" s="306"/>
      <c r="E11" s="306"/>
      <c r="F11" s="312"/>
      <c r="G11" s="313"/>
      <c r="H11" s="118"/>
    </row>
    <row r="12" spans="1:25" ht="18" customHeight="1" thickBot="1" x14ac:dyDescent="0.3">
      <c r="C12" s="135"/>
      <c r="D12" s="135"/>
      <c r="E12" s="135"/>
      <c r="F12" s="135"/>
      <c r="G12" s="135"/>
    </row>
    <row r="13" spans="1:25" ht="17.100000000000001" customHeight="1" x14ac:dyDescent="0.25">
      <c r="C13" s="303" t="s">
        <v>180</v>
      </c>
      <c r="D13" s="307"/>
      <c r="E13" s="307"/>
      <c r="F13" s="310"/>
      <c r="G13" s="311"/>
      <c r="H13" s="118"/>
    </row>
    <row r="14" spans="1:25" ht="18" customHeight="1" x14ac:dyDescent="0.25">
      <c r="C14" s="285" t="s">
        <v>181</v>
      </c>
      <c r="D14" s="286"/>
      <c r="E14" s="287"/>
      <c r="F14" s="278"/>
      <c r="G14" s="288"/>
      <c r="H14" s="118"/>
    </row>
    <row r="15" spans="1:25" ht="18" customHeight="1" x14ac:dyDescent="0.25">
      <c r="C15" s="295" t="s">
        <v>0</v>
      </c>
      <c r="D15" s="296"/>
      <c r="E15" s="296"/>
      <c r="F15" s="297"/>
      <c r="G15" s="298"/>
      <c r="H15" s="118"/>
    </row>
    <row r="16" spans="1:25" ht="47.25" customHeight="1" thickBot="1" x14ac:dyDescent="0.3">
      <c r="C16" s="299" t="s">
        <v>114</v>
      </c>
      <c r="D16" s="300"/>
      <c r="E16" s="300"/>
      <c r="F16" s="301"/>
      <c r="G16" s="302"/>
    </row>
    <row r="18" spans="3:8" ht="27" customHeight="1" x14ac:dyDescent="0.25">
      <c r="C18" s="82"/>
      <c r="D18" s="82"/>
      <c r="E18" s="82"/>
      <c r="F18" s="293" t="s">
        <v>61</v>
      </c>
      <c r="G18" s="294"/>
      <c r="H18" s="82"/>
    </row>
    <row r="19" spans="3:8" ht="15" customHeight="1" x14ac:dyDescent="0.25">
      <c r="C19" s="118"/>
      <c r="D19" s="118"/>
      <c r="E19" s="118"/>
      <c r="F19" s="119"/>
      <c r="G19" s="120" t="s">
        <v>113</v>
      </c>
      <c r="H19" s="82"/>
    </row>
    <row r="20" spans="3:8" ht="54.75" customHeight="1" x14ac:dyDescent="0.25">
      <c r="C20" s="289" t="s">
        <v>162</v>
      </c>
      <c r="D20" s="289"/>
      <c r="E20" s="289"/>
      <c r="F20" s="289"/>
      <c r="G20" s="121"/>
      <c r="H20" s="82"/>
    </row>
    <row r="21" spans="3:8" ht="54" customHeight="1" x14ac:dyDescent="0.25">
      <c r="C21" s="290" t="s">
        <v>163</v>
      </c>
      <c r="D21" s="291"/>
      <c r="E21" s="291"/>
      <c r="F21" s="292"/>
      <c r="G21" s="121"/>
      <c r="H21" s="82"/>
    </row>
    <row r="22" spans="3:8" s="124" customFormat="1" ht="56.25" customHeight="1" x14ac:dyDescent="0.25">
      <c r="C22" s="254" t="s">
        <v>164</v>
      </c>
      <c r="D22" s="254"/>
      <c r="E22" s="254"/>
      <c r="F22" s="254"/>
      <c r="G22" s="122"/>
      <c r="H22" s="123"/>
    </row>
    <row r="23" spans="3:8" x14ac:dyDescent="0.25">
      <c r="C23" s="125"/>
      <c r="D23" s="125"/>
      <c r="E23" s="125"/>
      <c r="F23" s="126"/>
      <c r="G23" s="127"/>
      <c r="H23" s="82"/>
    </row>
    <row r="25" spans="3:8" ht="17.100000000000001" customHeight="1" x14ac:dyDescent="0.25">
      <c r="C25" s="128"/>
      <c r="D25" s="129"/>
      <c r="E25" s="130"/>
      <c r="F25" s="283" t="s">
        <v>165</v>
      </c>
      <c r="G25" s="284"/>
      <c r="H25" s="118"/>
    </row>
    <row r="26" spans="3:8" ht="17.100000000000001" customHeight="1" x14ac:dyDescent="0.25">
      <c r="C26" s="280" t="s">
        <v>109</v>
      </c>
      <c r="D26" s="281"/>
      <c r="E26" s="282"/>
      <c r="F26" s="278"/>
      <c r="G26" s="279"/>
      <c r="H26" s="118"/>
    </row>
    <row r="27" spans="3:8" ht="17.100000000000001" customHeight="1" x14ac:dyDescent="0.25">
      <c r="C27" s="280" t="s">
        <v>110</v>
      </c>
      <c r="D27" s="281"/>
      <c r="E27" s="282"/>
      <c r="F27" s="278"/>
      <c r="G27" s="279"/>
      <c r="H27" s="118"/>
    </row>
  </sheetData>
  <mergeCells count="24">
    <mergeCell ref="C3:Q3"/>
    <mergeCell ref="C10:E10"/>
    <mergeCell ref="C11:E11"/>
    <mergeCell ref="C13:E13"/>
    <mergeCell ref="F8:G8"/>
    <mergeCell ref="F9:G9"/>
    <mergeCell ref="F10:G10"/>
    <mergeCell ref="F11:G11"/>
    <mergeCell ref="F13:G13"/>
    <mergeCell ref="C14:E14"/>
    <mergeCell ref="F14:G14"/>
    <mergeCell ref="C20:F20"/>
    <mergeCell ref="C21:F21"/>
    <mergeCell ref="C22:F22"/>
    <mergeCell ref="F18:G18"/>
    <mergeCell ref="C15:E15"/>
    <mergeCell ref="F15:G15"/>
    <mergeCell ref="C16:E16"/>
    <mergeCell ref="F16:G16"/>
    <mergeCell ref="F27:G27"/>
    <mergeCell ref="C26:E26"/>
    <mergeCell ref="C27:E27"/>
    <mergeCell ref="F25:G25"/>
    <mergeCell ref="F26:G2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5</xdr:col>
                    <xdr:colOff>2343150</xdr:colOff>
                    <xdr:row>15</xdr:row>
                    <xdr:rowOff>0</xdr:rowOff>
                  </from>
                  <to>
                    <xdr:col>6</xdr:col>
                    <xdr:colOff>609600</xdr:colOff>
                    <xdr:row>15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B891-173F-4DBF-9508-A4B37523458B}">
  <sheetPr>
    <tabColor rgb="FFCC00FF"/>
  </sheetPr>
  <dimension ref="A1:Z31"/>
  <sheetViews>
    <sheetView topLeftCell="B1" zoomScale="85" zoomScaleNormal="85" workbookViewId="0">
      <selection activeCell="H18" sqref="H18"/>
    </sheetView>
  </sheetViews>
  <sheetFormatPr defaultRowHeight="15" x14ac:dyDescent="0.25"/>
  <cols>
    <col min="3" max="3" width="11.28515625" customWidth="1"/>
    <col min="4" max="4" width="1.5703125" customWidth="1"/>
    <col min="5" max="5" width="43.7109375" customWidth="1"/>
    <col min="6" max="6" width="3.28515625" customWidth="1"/>
    <col min="7" max="7" width="21.28515625" customWidth="1"/>
    <col min="8" max="8" width="19" customWidth="1"/>
    <col min="9" max="9" width="17.28515625" customWidth="1"/>
    <col min="10" max="11" width="20.85546875" customWidth="1"/>
    <col min="12" max="12" width="3.5703125" customWidth="1"/>
    <col min="13" max="13" width="0.7109375" customWidth="1"/>
    <col min="14" max="14" width="12.28515625" hidden="1" customWidth="1"/>
    <col min="15" max="15" width="23" customWidth="1"/>
    <col min="16" max="16" width="23.7109375" customWidth="1"/>
  </cols>
  <sheetData>
    <row r="1" spans="1:26" s="1" customFormat="1" x14ac:dyDescent="0.25">
      <c r="A1" s="3"/>
      <c r="B1" s="3"/>
      <c r="C1" s="3"/>
      <c r="D1" s="3"/>
      <c r="E1" s="3"/>
      <c r="F1" s="3"/>
      <c r="G1" s="3"/>
      <c r="H1" s="3"/>
      <c r="I1" s="3"/>
      <c r="J1" s="3"/>
      <c r="K1" s="3"/>
      <c r="L1" s="3"/>
      <c r="M1" s="3"/>
      <c r="N1" s="3"/>
      <c r="O1" s="3"/>
      <c r="P1" s="3"/>
      <c r="Q1" s="3"/>
      <c r="R1" s="3"/>
      <c r="S1" s="3"/>
      <c r="T1" s="3"/>
      <c r="U1" s="3"/>
      <c r="V1" s="3"/>
      <c r="W1" s="3"/>
      <c r="X1" s="3"/>
      <c r="Y1" s="3"/>
      <c r="Z1" s="3"/>
    </row>
    <row r="2" spans="1:26" s="1" customFormat="1" x14ac:dyDescent="0.25">
      <c r="A2" s="3"/>
      <c r="B2" s="3"/>
      <c r="C2" s="4"/>
      <c r="D2" s="4"/>
      <c r="E2" s="4"/>
      <c r="F2" s="4"/>
      <c r="G2" s="4"/>
      <c r="H2" s="4"/>
      <c r="I2" s="4"/>
      <c r="J2" s="4"/>
      <c r="K2" s="4"/>
      <c r="L2" s="3"/>
      <c r="M2" s="3"/>
      <c r="N2" s="3"/>
      <c r="O2" s="3"/>
      <c r="P2" s="3"/>
      <c r="Q2" s="3"/>
      <c r="R2" s="3"/>
      <c r="S2" s="3"/>
      <c r="T2" s="3"/>
      <c r="U2" s="3"/>
      <c r="V2" s="3"/>
      <c r="W2" s="3"/>
      <c r="X2" s="3"/>
      <c r="Y2" s="3"/>
      <c r="Z2" s="3"/>
    </row>
    <row r="3" spans="1:26" s="1" customFormat="1" ht="31.5" x14ac:dyDescent="0.5">
      <c r="A3" s="3"/>
      <c r="B3" s="3"/>
      <c r="C3" s="142" t="s">
        <v>135</v>
      </c>
      <c r="D3" s="142"/>
      <c r="E3" s="142"/>
      <c r="F3" s="142"/>
      <c r="G3" s="142"/>
      <c r="H3" s="142"/>
      <c r="I3" s="142"/>
      <c r="J3" s="142"/>
      <c r="K3" s="142"/>
      <c r="L3" s="142"/>
      <c r="M3" s="142"/>
      <c r="N3" s="142"/>
      <c r="O3" s="142"/>
      <c r="P3" s="142"/>
      <c r="Q3" s="142"/>
      <c r="R3" s="142"/>
      <c r="S3" s="3"/>
      <c r="T3" s="3"/>
      <c r="U3" s="3"/>
      <c r="V3" s="3"/>
      <c r="W3" s="3"/>
      <c r="X3" s="3"/>
      <c r="Y3" s="3"/>
      <c r="Z3" s="3"/>
    </row>
    <row r="4" spans="1:26" s="1" customFormat="1" ht="21" customHeight="1" x14ac:dyDescent="0.4">
      <c r="A4" s="3"/>
      <c r="B4" s="3"/>
      <c r="C4" s="6" t="s">
        <v>147</v>
      </c>
      <c r="D4" s="6"/>
      <c r="E4" s="6"/>
      <c r="F4" s="6"/>
      <c r="G4" s="6"/>
      <c r="H4" s="3"/>
      <c r="I4" s="6"/>
      <c r="J4" s="5"/>
      <c r="K4" s="5"/>
      <c r="L4" s="3"/>
      <c r="M4" s="3"/>
      <c r="N4" s="3"/>
      <c r="O4" s="3"/>
      <c r="P4" s="3"/>
      <c r="Q4" s="3"/>
      <c r="R4" s="3"/>
      <c r="S4" s="3"/>
      <c r="T4" s="3"/>
      <c r="U4" s="3"/>
      <c r="V4" s="3"/>
      <c r="W4" s="3"/>
      <c r="X4" s="3"/>
      <c r="Y4" s="3"/>
      <c r="Z4" s="3"/>
    </row>
    <row r="5" spans="1:26" s="1" customFormat="1" ht="21" customHeight="1" x14ac:dyDescent="0.4">
      <c r="A5" s="3"/>
      <c r="B5" s="3"/>
      <c r="C5" s="6"/>
      <c r="D5" s="6"/>
      <c r="E5" s="6"/>
      <c r="F5" s="6"/>
      <c r="G5" s="6"/>
      <c r="H5" s="6"/>
      <c r="I5" s="6"/>
      <c r="J5" s="5"/>
      <c r="K5" s="5"/>
      <c r="L5" s="3"/>
      <c r="M5" s="3"/>
      <c r="N5" s="3"/>
      <c r="O5" s="3"/>
      <c r="P5" s="3"/>
      <c r="Q5" s="3"/>
      <c r="R5" s="3"/>
      <c r="S5" s="3"/>
      <c r="T5" s="3"/>
      <c r="U5" s="3"/>
      <c r="V5" s="3"/>
      <c r="W5" s="3"/>
      <c r="X5" s="3"/>
      <c r="Y5" s="3"/>
      <c r="Z5" s="3"/>
    </row>
    <row r="6" spans="1:26" x14ac:dyDescent="0.25">
      <c r="A6" s="7"/>
      <c r="B6" s="7"/>
      <c r="C6" s="320" t="s">
        <v>229</v>
      </c>
      <c r="D6" s="320"/>
      <c r="E6" s="320"/>
      <c r="F6" s="320"/>
      <c r="G6" s="320"/>
      <c r="H6" s="320"/>
      <c r="I6" s="320"/>
      <c r="J6" s="320"/>
      <c r="K6" s="320"/>
      <c r="L6" s="320"/>
      <c r="M6" s="320"/>
      <c r="N6" s="320"/>
      <c r="O6" s="320"/>
      <c r="P6" s="320"/>
      <c r="Q6" s="7"/>
      <c r="R6" s="7"/>
      <c r="S6" s="7"/>
      <c r="T6" s="7"/>
      <c r="U6" s="7"/>
      <c r="V6" s="7"/>
      <c r="W6" s="7"/>
      <c r="X6" s="7"/>
      <c r="Y6" s="7"/>
      <c r="Z6" s="7"/>
    </row>
    <row r="7" spans="1:26" x14ac:dyDescent="0.25">
      <c r="A7" s="11"/>
      <c r="B7" s="11"/>
      <c r="C7" s="11"/>
      <c r="D7" s="11"/>
      <c r="E7" s="11"/>
      <c r="F7" s="11"/>
      <c r="G7" s="11"/>
      <c r="H7" s="11"/>
      <c r="I7" s="11"/>
      <c r="J7" s="11"/>
      <c r="K7" s="11"/>
      <c r="L7" s="11"/>
      <c r="M7" s="11"/>
      <c r="N7" s="11"/>
      <c r="O7" s="11"/>
    </row>
    <row r="8" spans="1:26" ht="61.5" customHeight="1" x14ac:dyDescent="0.25">
      <c r="A8" s="11"/>
      <c r="B8" s="11"/>
      <c r="C8" s="314" t="s">
        <v>119</v>
      </c>
      <c r="D8" s="315"/>
      <c r="E8" s="112" t="s">
        <v>134</v>
      </c>
      <c r="F8" s="326"/>
      <c r="G8" s="321" t="s">
        <v>198</v>
      </c>
      <c r="H8" s="321"/>
      <c r="I8" s="321"/>
      <c r="J8" s="321"/>
      <c r="K8" s="321"/>
      <c r="L8" s="322"/>
      <c r="M8" s="323"/>
      <c r="N8" s="323"/>
      <c r="O8" s="318" t="s">
        <v>166</v>
      </c>
      <c r="P8" s="319"/>
      <c r="Q8" s="319"/>
      <c r="R8" s="319"/>
    </row>
    <row r="9" spans="1:26" ht="20.100000000000001" customHeight="1" x14ac:dyDescent="0.25">
      <c r="A9" s="11"/>
      <c r="B9" s="11"/>
      <c r="C9" s="314" t="s">
        <v>122</v>
      </c>
      <c r="D9" s="315"/>
      <c r="E9" s="112" t="s">
        <v>240</v>
      </c>
      <c r="F9" s="327"/>
      <c r="G9" s="112" t="s">
        <v>120</v>
      </c>
      <c r="H9" s="112" t="s">
        <v>27</v>
      </c>
      <c r="I9" s="112" t="s">
        <v>121</v>
      </c>
      <c r="J9" s="112" t="s">
        <v>125</v>
      </c>
      <c r="K9" s="112" t="s">
        <v>196</v>
      </c>
      <c r="L9" s="324"/>
      <c r="M9" s="325"/>
      <c r="N9" s="325"/>
      <c r="O9" s="316" t="s">
        <v>120</v>
      </c>
      <c r="P9" s="317" t="s">
        <v>118</v>
      </c>
      <c r="Q9" s="317"/>
      <c r="R9" s="317"/>
    </row>
    <row r="10" spans="1:26" ht="20.100000000000001" customHeight="1" x14ac:dyDescent="0.25">
      <c r="A10" s="11"/>
      <c r="B10" s="11"/>
      <c r="C10" s="108" t="s">
        <v>126</v>
      </c>
      <c r="D10" s="109"/>
      <c r="E10" s="30" t="s">
        <v>123</v>
      </c>
      <c r="F10" s="327"/>
      <c r="G10" s="30"/>
      <c r="H10" s="30" t="s">
        <v>124</v>
      </c>
      <c r="I10" s="30"/>
      <c r="J10" s="30" t="s">
        <v>124</v>
      </c>
      <c r="K10" s="30" t="s">
        <v>124</v>
      </c>
      <c r="L10" s="324"/>
      <c r="M10" s="325"/>
      <c r="N10" s="325"/>
      <c r="O10" s="316"/>
      <c r="P10" s="317"/>
      <c r="Q10" s="317"/>
      <c r="R10" s="317"/>
    </row>
    <row r="11" spans="1:26" ht="20.100000000000001" customHeight="1" x14ac:dyDescent="0.25">
      <c r="A11" s="11"/>
      <c r="B11" s="11"/>
      <c r="C11" s="108" t="s">
        <v>127</v>
      </c>
      <c r="D11" s="109"/>
      <c r="E11" s="137" t="s">
        <v>235</v>
      </c>
      <c r="F11" s="327"/>
      <c r="G11" s="30" t="s">
        <v>124</v>
      </c>
      <c r="H11" s="30"/>
      <c r="I11" s="30"/>
      <c r="J11" s="30"/>
      <c r="K11" s="30" t="s">
        <v>124</v>
      </c>
      <c r="L11" s="324"/>
      <c r="M11" s="325"/>
      <c r="N11" s="325"/>
      <c r="O11" s="316" t="s">
        <v>27</v>
      </c>
      <c r="P11" s="317" t="s">
        <v>167</v>
      </c>
      <c r="Q11" s="317"/>
      <c r="R11" s="317"/>
    </row>
    <row r="12" spans="1:26" ht="20.100000000000001" customHeight="1" x14ac:dyDescent="0.25">
      <c r="A12" s="11"/>
      <c r="B12" s="11"/>
      <c r="C12" s="138" t="s">
        <v>237</v>
      </c>
      <c r="D12" s="109"/>
      <c r="E12" s="30" t="s">
        <v>179</v>
      </c>
      <c r="F12" s="327"/>
      <c r="G12" s="30" t="s">
        <v>124</v>
      </c>
      <c r="H12" s="30"/>
      <c r="I12" s="30"/>
      <c r="J12" s="30"/>
      <c r="K12" s="30"/>
      <c r="L12" s="324"/>
      <c r="M12" s="325"/>
      <c r="N12" s="325"/>
      <c r="O12" s="316"/>
      <c r="P12" s="317"/>
      <c r="Q12" s="317"/>
      <c r="R12" s="317"/>
    </row>
    <row r="13" spans="1:26" ht="20.100000000000001" customHeight="1" x14ac:dyDescent="0.25">
      <c r="A13" s="11"/>
      <c r="B13" s="11"/>
      <c r="C13" s="138" t="s">
        <v>238</v>
      </c>
      <c r="D13" s="111"/>
      <c r="E13" s="137" t="s">
        <v>239</v>
      </c>
      <c r="F13" s="327"/>
      <c r="G13" s="137"/>
      <c r="H13" s="137" t="s">
        <v>124</v>
      </c>
      <c r="I13" s="137"/>
      <c r="J13" s="137"/>
      <c r="K13" s="137" t="s">
        <v>124</v>
      </c>
      <c r="L13" s="324"/>
      <c r="M13" s="325"/>
      <c r="N13" s="325"/>
      <c r="O13" s="316" t="s">
        <v>121</v>
      </c>
      <c r="P13" s="317" t="s">
        <v>117</v>
      </c>
      <c r="Q13" s="317"/>
      <c r="R13" s="317"/>
    </row>
    <row r="14" spans="1:26" ht="20.100000000000001" customHeight="1" x14ac:dyDescent="0.25">
      <c r="A14" s="11"/>
      <c r="B14" s="11"/>
      <c r="C14" s="110">
        <v>1</v>
      </c>
      <c r="D14" s="111"/>
      <c r="E14" s="29"/>
      <c r="F14" s="327"/>
      <c r="G14" s="29"/>
      <c r="H14" s="29"/>
      <c r="I14" s="29"/>
      <c r="J14" s="29"/>
      <c r="K14" s="29"/>
      <c r="L14" s="324"/>
      <c r="M14" s="325"/>
      <c r="N14" s="325"/>
      <c r="O14" s="316"/>
      <c r="P14" s="317"/>
      <c r="Q14" s="317"/>
      <c r="R14" s="317"/>
    </row>
    <row r="15" spans="1:26" ht="20.100000000000001" customHeight="1" x14ac:dyDescent="0.25">
      <c r="A15" s="11"/>
      <c r="B15" s="11"/>
      <c r="C15" s="110">
        <v>2</v>
      </c>
      <c r="D15" s="111"/>
      <c r="E15" s="29"/>
      <c r="F15" s="327"/>
      <c r="G15" s="29"/>
      <c r="H15" s="29"/>
      <c r="I15" s="29"/>
      <c r="J15" s="29"/>
      <c r="K15" s="29"/>
      <c r="L15" s="324"/>
      <c r="M15" s="325"/>
      <c r="N15" s="325"/>
      <c r="O15" s="316" t="s">
        <v>168</v>
      </c>
      <c r="P15" s="317" t="s">
        <v>115</v>
      </c>
      <c r="Q15" s="317"/>
      <c r="R15" s="317"/>
    </row>
    <row r="16" spans="1:26" ht="20.100000000000001" customHeight="1" x14ac:dyDescent="0.25">
      <c r="A16" s="11"/>
      <c r="B16" s="11"/>
      <c r="C16" s="110">
        <v>3</v>
      </c>
      <c r="D16" s="111"/>
      <c r="E16" s="29"/>
      <c r="F16" s="327"/>
      <c r="G16" s="29"/>
      <c r="H16" s="29"/>
      <c r="I16" s="29"/>
      <c r="J16" s="29"/>
      <c r="K16" s="29"/>
      <c r="L16" s="324"/>
      <c r="M16" s="325"/>
      <c r="N16" s="325"/>
      <c r="O16" s="316"/>
      <c r="P16" s="317"/>
      <c r="Q16" s="317"/>
      <c r="R16" s="317"/>
    </row>
    <row r="17" spans="1:18" ht="20.100000000000001" customHeight="1" x14ac:dyDescent="0.25">
      <c r="A17" s="11"/>
      <c r="B17" s="11"/>
      <c r="C17" s="110">
        <v>4</v>
      </c>
      <c r="D17" s="111"/>
      <c r="E17" s="29"/>
      <c r="F17" s="327"/>
      <c r="G17" s="29"/>
      <c r="H17" s="29"/>
      <c r="I17" s="29"/>
      <c r="J17" s="29"/>
      <c r="K17" s="29"/>
      <c r="L17" s="324"/>
      <c r="M17" s="325"/>
      <c r="N17" s="325"/>
      <c r="O17" s="332" t="s">
        <v>193</v>
      </c>
      <c r="P17" s="330" t="s">
        <v>173</v>
      </c>
      <c r="Q17" s="330"/>
      <c r="R17" s="330"/>
    </row>
    <row r="18" spans="1:18" ht="20.100000000000001" customHeight="1" x14ac:dyDescent="0.25">
      <c r="A18" s="11"/>
      <c r="B18" s="11"/>
      <c r="C18" s="110">
        <v>5</v>
      </c>
      <c r="D18" s="111"/>
      <c r="E18" s="29"/>
      <c r="F18" s="327"/>
      <c r="G18" s="29"/>
      <c r="H18" s="29"/>
      <c r="I18" s="29"/>
      <c r="J18" s="29"/>
      <c r="K18" s="29"/>
      <c r="L18" s="324"/>
      <c r="M18" s="325"/>
      <c r="N18" s="325"/>
      <c r="O18" s="333"/>
      <c r="P18" s="330"/>
      <c r="Q18" s="330"/>
      <c r="R18" s="330"/>
    </row>
    <row r="19" spans="1:18" ht="20.100000000000001" customHeight="1" x14ac:dyDescent="0.25">
      <c r="A19" s="11"/>
      <c r="B19" s="11"/>
      <c r="C19" s="110">
        <v>6</v>
      </c>
      <c r="D19" s="111"/>
      <c r="E19" s="29"/>
      <c r="F19" s="327"/>
      <c r="G19" s="29"/>
      <c r="H19" s="29"/>
      <c r="I19" s="29"/>
      <c r="J19" s="29"/>
      <c r="K19" s="29"/>
      <c r="L19" s="324"/>
      <c r="M19" s="325"/>
      <c r="N19" s="325"/>
      <c r="O19" s="329" t="s">
        <v>194</v>
      </c>
      <c r="P19" s="330" t="s">
        <v>116</v>
      </c>
      <c r="Q19" s="330"/>
      <c r="R19" s="330"/>
    </row>
    <row r="20" spans="1:18" ht="20.100000000000001" customHeight="1" x14ac:dyDescent="0.25">
      <c r="A20" s="11"/>
      <c r="B20" s="11"/>
      <c r="C20" s="110">
        <v>7</v>
      </c>
      <c r="D20" s="111"/>
      <c r="E20" s="29"/>
      <c r="F20" s="327"/>
      <c r="G20" s="29"/>
      <c r="H20" s="29"/>
      <c r="I20" s="29"/>
      <c r="J20" s="29"/>
      <c r="K20" s="29"/>
      <c r="L20" s="324"/>
      <c r="M20" s="325"/>
      <c r="N20" s="325"/>
      <c r="O20" s="329"/>
      <c r="P20" s="330"/>
      <c r="Q20" s="330"/>
      <c r="R20" s="330"/>
    </row>
    <row r="21" spans="1:18" ht="20.100000000000001" customHeight="1" x14ac:dyDescent="0.25">
      <c r="A21" s="11"/>
      <c r="B21" s="11"/>
      <c r="C21" s="110">
        <v>8</v>
      </c>
      <c r="D21" s="111"/>
      <c r="E21" s="29"/>
      <c r="F21" s="327"/>
      <c r="G21" s="29"/>
      <c r="H21" s="29"/>
      <c r="I21" s="29"/>
      <c r="J21" s="29"/>
      <c r="K21" s="29"/>
      <c r="L21" s="324"/>
      <c r="M21" s="325"/>
      <c r="N21" s="325"/>
      <c r="O21" s="329" t="s">
        <v>197</v>
      </c>
      <c r="P21" s="330" t="s">
        <v>111</v>
      </c>
      <c r="Q21" s="330"/>
      <c r="R21" s="330"/>
    </row>
    <row r="22" spans="1:18" ht="20.100000000000001" customHeight="1" x14ac:dyDescent="0.25">
      <c r="A22" s="11"/>
      <c r="B22" s="11"/>
      <c r="C22" s="110">
        <v>9</v>
      </c>
      <c r="D22" s="111"/>
      <c r="E22" s="29"/>
      <c r="F22" s="327"/>
      <c r="G22" s="29"/>
      <c r="H22" s="29"/>
      <c r="I22" s="29"/>
      <c r="J22" s="29"/>
      <c r="K22" s="29"/>
      <c r="L22" s="324"/>
      <c r="M22" s="325"/>
      <c r="N22" s="325"/>
      <c r="O22" s="329"/>
      <c r="P22" s="330"/>
      <c r="Q22" s="330"/>
      <c r="R22" s="330"/>
    </row>
    <row r="23" spans="1:18" ht="20.100000000000001" customHeight="1" x14ac:dyDescent="0.25">
      <c r="C23" s="110">
        <v>10</v>
      </c>
      <c r="D23" s="111"/>
      <c r="E23" s="29"/>
      <c r="F23" s="327"/>
      <c r="G23" s="29"/>
      <c r="H23" s="29"/>
      <c r="I23" s="29"/>
      <c r="J23" s="29"/>
      <c r="K23" s="29"/>
      <c r="L23" s="324"/>
      <c r="M23" s="325"/>
      <c r="N23" s="325"/>
      <c r="O23" s="331" t="s">
        <v>195</v>
      </c>
      <c r="P23" s="330" t="s">
        <v>236</v>
      </c>
      <c r="Q23" s="330"/>
      <c r="R23" s="330"/>
    </row>
    <row r="24" spans="1:18" ht="20.100000000000001" customHeight="1" x14ac:dyDescent="0.25">
      <c r="C24" s="110">
        <v>11</v>
      </c>
      <c r="D24" s="111"/>
      <c r="E24" s="29"/>
      <c r="F24" s="327"/>
      <c r="G24" s="29"/>
      <c r="H24" s="29"/>
      <c r="I24" s="29"/>
      <c r="J24" s="29"/>
      <c r="K24" s="29"/>
      <c r="L24" s="324"/>
      <c r="M24" s="325"/>
      <c r="N24" s="325"/>
      <c r="O24" s="331"/>
      <c r="P24" s="330"/>
      <c r="Q24" s="330"/>
      <c r="R24" s="330"/>
    </row>
    <row r="25" spans="1:18" ht="15.6" customHeight="1" x14ac:dyDescent="0.25">
      <c r="C25" s="110">
        <v>12</v>
      </c>
      <c r="D25" s="111"/>
      <c r="E25" s="29"/>
      <c r="F25" s="327"/>
      <c r="G25" s="29"/>
      <c r="H25" s="29"/>
      <c r="I25" s="29"/>
      <c r="J25" s="29"/>
      <c r="K25" s="29"/>
      <c r="L25" s="324"/>
      <c r="M25" s="325"/>
      <c r="N25" s="325"/>
      <c r="Q25" s="31"/>
    </row>
    <row r="26" spans="1:18" ht="14.45" customHeight="1" x14ac:dyDescent="0.25">
      <c r="C26" s="110">
        <v>13</v>
      </c>
      <c r="D26" s="111"/>
      <c r="E26" s="29"/>
      <c r="F26" s="327"/>
      <c r="G26" s="29"/>
      <c r="H26" s="29"/>
      <c r="I26" s="29"/>
      <c r="J26" s="29"/>
      <c r="K26" s="29"/>
      <c r="L26" s="324"/>
      <c r="M26" s="325"/>
      <c r="N26" s="325"/>
      <c r="Q26" s="31"/>
    </row>
    <row r="27" spans="1:18" x14ac:dyDescent="0.25">
      <c r="C27" s="110">
        <v>14</v>
      </c>
      <c r="D27" s="111"/>
      <c r="E27" s="29"/>
      <c r="F27" s="328"/>
      <c r="G27" s="29"/>
      <c r="H27" s="29"/>
      <c r="I27" s="29"/>
      <c r="J27" s="29"/>
      <c r="K27" s="29"/>
      <c r="L27" s="324"/>
      <c r="M27" s="325"/>
      <c r="N27" s="325"/>
    </row>
    <row r="30" spans="1:18" x14ac:dyDescent="0.25">
      <c r="C30" s="165" t="s">
        <v>192</v>
      </c>
      <c r="D30" s="165"/>
      <c r="E30" s="165"/>
      <c r="F30" s="165"/>
      <c r="G30" s="165"/>
      <c r="H30" s="165"/>
      <c r="I30" s="165"/>
      <c r="J30" s="165"/>
      <c r="K30" s="165"/>
      <c r="L30" s="165"/>
      <c r="M30" s="165"/>
      <c r="N30" s="165"/>
      <c r="O30" s="165"/>
      <c r="P30" s="165"/>
    </row>
    <row r="31" spans="1:18" x14ac:dyDescent="0.25">
      <c r="C31" s="165"/>
      <c r="D31" s="165"/>
      <c r="E31" s="165"/>
      <c r="F31" s="165"/>
      <c r="G31" s="165"/>
      <c r="H31" s="165"/>
      <c r="I31" s="165"/>
      <c r="J31" s="165"/>
      <c r="K31" s="165"/>
      <c r="L31" s="165"/>
      <c r="M31" s="165"/>
      <c r="N31" s="165"/>
      <c r="O31" s="165"/>
      <c r="P31" s="165"/>
    </row>
  </sheetData>
  <sheetProtection selectLockedCells="1"/>
  <mergeCells count="25">
    <mergeCell ref="C30:P31"/>
    <mergeCell ref="G8:K8"/>
    <mergeCell ref="L8:N27"/>
    <mergeCell ref="F8:F27"/>
    <mergeCell ref="O21:O22"/>
    <mergeCell ref="P21:R22"/>
    <mergeCell ref="O23:O24"/>
    <mergeCell ref="P23:R24"/>
    <mergeCell ref="O17:O18"/>
    <mergeCell ref="P17:R18"/>
    <mergeCell ref="O19:O20"/>
    <mergeCell ref="P19:R20"/>
    <mergeCell ref="C3:R3"/>
    <mergeCell ref="C8:D8"/>
    <mergeCell ref="C9:D9"/>
    <mergeCell ref="O15:O16"/>
    <mergeCell ref="P15:R16"/>
    <mergeCell ref="O8:R8"/>
    <mergeCell ref="O9:O10"/>
    <mergeCell ref="P11:R12"/>
    <mergeCell ref="O11:O12"/>
    <mergeCell ref="O13:O14"/>
    <mergeCell ref="P13:R14"/>
    <mergeCell ref="P9:R10"/>
    <mergeCell ref="C6:P6"/>
  </mergeCells>
  <phoneticPr fontId="17"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07830-92FD-4D90-B78A-E1C4C6E0FF87}">
  <sheetPr>
    <tabColor rgb="FFFFCCFF"/>
  </sheetPr>
  <dimension ref="A1:V33"/>
  <sheetViews>
    <sheetView zoomScale="70" zoomScaleNormal="70" workbookViewId="0">
      <selection activeCell="D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35"/>
      <c r="Q4" s="35"/>
      <c r="R4" s="35"/>
      <c r="S4" s="35"/>
      <c r="T4" s="35"/>
      <c r="U4" s="36"/>
    </row>
    <row r="5" spans="1:22" ht="17.25" customHeight="1" thickBot="1" x14ac:dyDescent="0.3">
      <c r="B5" s="202" t="s">
        <v>188</v>
      </c>
      <c r="C5" s="203"/>
      <c r="D5" s="210"/>
      <c r="E5" s="210"/>
      <c r="F5" s="211"/>
      <c r="G5" s="33"/>
      <c r="H5" s="34"/>
      <c r="I5" s="35"/>
      <c r="J5" s="35"/>
      <c r="K5" s="35"/>
      <c r="L5" s="35"/>
      <c r="M5" s="35"/>
      <c r="N5" s="35"/>
      <c r="O5" s="37"/>
      <c r="P5" s="36"/>
      <c r="Q5" s="36"/>
      <c r="R5" s="36"/>
      <c r="S5" s="36"/>
      <c r="T5" s="36"/>
      <c r="U5" s="36"/>
    </row>
    <row r="6" spans="1:22" ht="32.25" customHeight="1" x14ac:dyDescent="0.25">
      <c r="B6" s="213" t="s">
        <v>154</v>
      </c>
      <c r="C6" s="214"/>
      <c r="D6" s="270" t="s">
        <v>169</v>
      </c>
      <c r="E6" s="270"/>
      <c r="F6" s="271"/>
      <c r="G6" s="33"/>
      <c r="H6" s="73" t="s">
        <v>8</v>
      </c>
      <c r="I6" s="74" t="s">
        <v>21</v>
      </c>
      <c r="J6" s="74" t="s">
        <v>22</v>
      </c>
      <c r="K6" s="74" t="s">
        <v>23</v>
      </c>
      <c r="L6" s="74"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77" t="s">
        <v>80</v>
      </c>
      <c r="J7" s="77" t="s">
        <v>81</v>
      </c>
      <c r="K7" s="77" t="s">
        <v>82</v>
      </c>
      <c r="L7" s="77"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35"/>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35"/>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29" si="0">SUM(D19*E19)</f>
        <v>0</v>
      </c>
      <c r="G19" s="48"/>
      <c r="H19" s="257"/>
      <c r="I19" s="257"/>
      <c r="J19" s="257"/>
      <c r="K19" s="257"/>
      <c r="L19" s="257"/>
      <c r="M19" s="49"/>
      <c r="N19" s="46"/>
      <c r="O19" s="46"/>
      <c r="P19" s="47">
        <f t="shared" ref="P19:P29"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ref="F30:F33" si="2">SUM(D30*E30)</f>
        <v>0</v>
      </c>
      <c r="G30" s="50"/>
      <c r="H30" s="257"/>
      <c r="I30" s="257"/>
      <c r="J30" s="257"/>
      <c r="K30" s="257"/>
      <c r="L30" s="257"/>
      <c r="M30" s="49"/>
      <c r="N30" s="46"/>
      <c r="O30" s="46"/>
      <c r="P30" s="47">
        <f t="shared" ref="P30:P33" si="3">SUM(N30*O30)</f>
        <v>0</v>
      </c>
      <c r="Q30" s="36"/>
      <c r="R30" s="249"/>
      <c r="S30" s="249"/>
      <c r="T30" s="249"/>
      <c r="U30" s="249"/>
    </row>
    <row r="31" spans="2:21" ht="69.95" customHeight="1" x14ac:dyDescent="0.25">
      <c r="B31" s="45"/>
      <c r="C31" s="38"/>
      <c r="D31" s="46"/>
      <c r="E31" s="46"/>
      <c r="F31" s="47">
        <f t="shared" si="2"/>
        <v>0</v>
      </c>
      <c r="G31" s="50"/>
      <c r="H31" s="257"/>
      <c r="I31" s="257"/>
      <c r="J31" s="257"/>
      <c r="K31" s="257"/>
      <c r="L31" s="257"/>
      <c r="M31" s="49"/>
      <c r="N31" s="46"/>
      <c r="O31" s="46"/>
      <c r="P31" s="47">
        <f t="shared" si="3"/>
        <v>0</v>
      </c>
      <c r="Q31" s="36"/>
      <c r="R31" s="249"/>
      <c r="S31" s="249"/>
      <c r="T31" s="249"/>
      <c r="U31" s="249"/>
    </row>
    <row r="32" spans="2:21" ht="69.95" customHeight="1" x14ac:dyDescent="0.25">
      <c r="B32" s="45"/>
      <c r="C32" s="38"/>
      <c r="D32" s="46"/>
      <c r="E32" s="46"/>
      <c r="F32" s="47">
        <f t="shared" si="2"/>
        <v>0</v>
      </c>
      <c r="G32" s="50"/>
      <c r="H32" s="257"/>
      <c r="I32" s="257"/>
      <c r="J32" s="257"/>
      <c r="K32" s="257"/>
      <c r="L32" s="257"/>
      <c r="M32" s="49"/>
      <c r="N32" s="46"/>
      <c r="O32" s="46"/>
      <c r="P32" s="47">
        <f t="shared" si="3"/>
        <v>0</v>
      </c>
      <c r="Q32" s="36"/>
      <c r="R32" s="249"/>
      <c r="S32" s="249"/>
      <c r="T32" s="249"/>
      <c r="U32" s="249"/>
    </row>
    <row r="33" spans="2:21" ht="69.95" customHeight="1" x14ac:dyDescent="0.25">
      <c r="B33" s="45"/>
      <c r="C33" s="38"/>
      <c r="D33" s="55"/>
      <c r="E33" s="55"/>
      <c r="F33" s="47">
        <f t="shared" si="2"/>
        <v>0</v>
      </c>
      <c r="G33" s="56"/>
      <c r="H33" s="257"/>
      <c r="I33" s="257"/>
      <c r="J33" s="257"/>
      <c r="K33" s="257"/>
      <c r="L33" s="257"/>
      <c r="M33" s="49"/>
      <c r="N33" s="55"/>
      <c r="O33" s="55"/>
      <c r="P33" s="47">
        <f t="shared" si="3"/>
        <v>0</v>
      </c>
      <c r="Q33" s="36"/>
      <c r="R33" s="249"/>
      <c r="S33" s="249"/>
      <c r="T33" s="249"/>
      <c r="U33" s="249"/>
    </row>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H12:N13"/>
    <mergeCell ref="R12:U12"/>
    <mergeCell ref="R13:U13"/>
    <mergeCell ref="K10:K11"/>
    <mergeCell ref="P11:U11"/>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203" priority="36" operator="greaterThan">
      <formula>5</formula>
    </cfRule>
  </conditionalFormatting>
  <conditionalFormatting sqref="D30:E32">
    <cfRule type="cellIs" dxfId="202" priority="35" operator="greaterThan">
      <formula>5</formula>
    </cfRule>
  </conditionalFormatting>
  <conditionalFormatting sqref="F17:F18 F30:F1048576">
    <cfRule type="cellIs" dxfId="201" priority="23" operator="between">
      <formula>5</formula>
      <formula>9</formula>
    </cfRule>
    <cfRule type="cellIs" dxfId="200" priority="32" operator="between">
      <formula>16</formula>
      <formula>25</formula>
    </cfRule>
    <cfRule type="cellIs" dxfId="199" priority="33" operator="between">
      <formula>10</formula>
      <formula>15</formula>
    </cfRule>
    <cfRule type="cellIs" dxfId="198" priority="34" operator="between">
      <formula>1</formula>
      <formula>4</formula>
    </cfRule>
  </conditionalFormatting>
  <conditionalFormatting sqref="F16:F18 F7:F11 F30:F1048576">
    <cfRule type="cellIs" dxfId="197" priority="31" operator="equal">
      <formula>5</formula>
    </cfRule>
  </conditionalFormatting>
  <conditionalFormatting sqref="N33:O33">
    <cfRule type="cellIs" dxfId="196" priority="30" operator="greaterThan">
      <formula>5</formula>
    </cfRule>
  </conditionalFormatting>
  <conditionalFormatting sqref="N30:O32">
    <cfRule type="cellIs" dxfId="195" priority="29" operator="greaterThan">
      <formula>5</formula>
    </cfRule>
  </conditionalFormatting>
  <conditionalFormatting sqref="P30:P33">
    <cfRule type="cellIs" dxfId="194" priority="24" operator="between">
      <formula>5</formula>
      <formula>9</formula>
    </cfRule>
    <cfRule type="cellIs" dxfId="193" priority="26" operator="between">
      <formula>16</formula>
      <formula>25</formula>
    </cfRule>
    <cfRule type="cellIs" dxfId="192" priority="27" operator="between">
      <formula>10</formula>
      <formula>15</formula>
    </cfRule>
    <cfRule type="cellIs" dxfId="191" priority="28" operator="between">
      <formula>1</formula>
      <formula>4</formula>
    </cfRule>
  </conditionalFormatting>
  <conditionalFormatting sqref="P30:P33">
    <cfRule type="cellIs" dxfId="190" priority="25" operator="equal">
      <formula>5</formula>
    </cfRule>
  </conditionalFormatting>
  <conditionalFormatting sqref="F4">
    <cfRule type="cellIs" dxfId="189" priority="22" operator="equal">
      <formula>5</formula>
    </cfRule>
  </conditionalFormatting>
  <conditionalFormatting sqref="F3">
    <cfRule type="cellIs" dxfId="188" priority="21" operator="equal">
      <formula>5</formula>
    </cfRule>
  </conditionalFormatting>
  <conditionalFormatting sqref="F12:F14">
    <cfRule type="cellIs" dxfId="187" priority="20" operator="equal">
      <formula>5</formula>
    </cfRule>
  </conditionalFormatting>
  <conditionalFormatting sqref="P18">
    <cfRule type="cellIs" dxfId="186" priority="15" operator="between">
      <formula>5</formula>
      <formula>9</formula>
    </cfRule>
    <cfRule type="cellIs" dxfId="185" priority="17" operator="between">
      <formula>16</formula>
      <formula>25</formula>
    </cfRule>
    <cfRule type="cellIs" dxfId="184" priority="18" operator="between">
      <formula>10</formula>
      <formula>15</formula>
    </cfRule>
    <cfRule type="cellIs" dxfId="183" priority="19" operator="between">
      <formula>1</formula>
      <formula>4</formula>
    </cfRule>
  </conditionalFormatting>
  <conditionalFormatting sqref="P18">
    <cfRule type="cellIs" dxfId="182" priority="16" operator="equal">
      <formula>5</formula>
    </cfRule>
  </conditionalFormatting>
  <conditionalFormatting sqref="F6">
    <cfRule type="cellIs" dxfId="181" priority="14" operator="equal">
      <formula>5</formula>
    </cfRule>
  </conditionalFormatting>
  <conditionalFormatting sqref="D19:E29">
    <cfRule type="cellIs" dxfId="180" priority="13" operator="greaterThan">
      <formula>5</formula>
    </cfRule>
  </conditionalFormatting>
  <conditionalFormatting sqref="F19:F29">
    <cfRule type="cellIs" dxfId="179" priority="2" operator="between">
      <formula>5</formula>
      <formula>9</formula>
    </cfRule>
    <cfRule type="cellIs" dxfId="178" priority="10" operator="between">
      <formula>16</formula>
      <formula>25</formula>
    </cfRule>
    <cfRule type="cellIs" dxfId="177" priority="11" operator="between">
      <formula>10</formula>
      <formula>15</formula>
    </cfRule>
    <cfRule type="cellIs" dxfId="176" priority="12" operator="between">
      <formula>1</formula>
      <formula>4</formula>
    </cfRule>
  </conditionalFormatting>
  <conditionalFormatting sqref="F19:F29">
    <cfRule type="cellIs" dxfId="175" priority="9" operator="equal">
      <formula>5</formula>
    </cfRule>
  </conditionalFormatting>
  <conditionalFormatting sqref="N19:O29">
    <cfRule type="cellIs" dxfId="174" priority="8" operator="greaterThan">
      <formula>5</formula>
    </cfRule>
  </conditionalFormatting>
  <conditionalFormatting sqref="P19:P29">
    <cfRule type="cellIs" dxfId="173" priority="3" operator="between">
      <formula>5</formula>
      <formula>9</formula>
    </cfRule>
    <cfRule type="cellIs" dxfId="172" priority="5" operator="between">
      <formula>16</formula>
      <formula>25</formula>
    </cfRule>
    <cfRule type="cellIs" dxfId="171" priority="6" operator="between">
      <formula>10</formula>
      <formula>15</formula>
    </cfRule>
    <cfRule type="cellIs" dxfId="170" priority="7" operator="between">
      <formula>1</formula>
      <formula>4</formula>
    </cfRule>
  </conditionalFormatting>
  <conditionalFormatting sqref="P19:P29">
    <cfRule type="cellIs" dxfId="169" priority="4" operator="equal">
      <formula>5</formula>
    </cfRule>
  </conditionalFormatting>
  <conditionalFormatting sqref="F5">
    <cfRule type="cellIs" dxfId="5" priority="1" operator="equal">
      <formula>5</formula>
    </cfRule>
  </conditionalFormatting>
  <dataValidations count="2">
    <dataValidation type="list" allowBlank="1" showInputMessage="1" showErrorMessage="1" sqref="D8:F8" xr:uid="{0CF44C95-C105-4428-B2A6-11AEEC0B0AE9}">
      <formula1>"&lt;Estimate&gt;, One Off, Daily, Weekly, Monthly, Semesterly, Yearly"</formula1>
    </dataValidation>
    <dataValidation type="list" allowBlank="1" showInputMessage="1" showErrorMessage="1" sqref="D6:F6" xr:uid="{65649348-65B2-4042-9F86-A5BA1460DC9B}">
      <formula1>"&lt;Select Location&gt;, Off Campus, On Campus, Online,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xdr:col>
                    <xdr:colOff>180975</xdr:colOff>
                    <xdr:row>11</xdr:row>
                    <xdr:rowOff>76200</xdr:rowOff>
                  </from>
                  <to>
                    <xdr:col>1</xdr:col>
                    <xdr:colOff>1790700</xdr:colOff>
                    <xdr:row>12</xdr:row>
                    <xdr:rowOff>95250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1</xdr:col>
                    <xdr:colOff>180975</xdr:colOff>
                    <xdr:row>12</xdr:row>
                    <xdr:rowOff>95250</xdr:rowOff>
                  </from>
                  <to>
                    <xdr:col>1</xdr:col>
                    <xdr:colOff>1790700</xdr:colOff>
                    <xdr:row>12</xdr:row>
                    <xdr:rowOff>323850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F022-E6CD-4878-BC12-FACE4614968F}">
  <sheetPr>
    <tabColor rgb="FFFFCCFF"/>
  </sheetPr>
  <dimension ref="A1:V33"/>
  <sheetViews>
    <sheetView zoomScale="70" zoomScaleNormal="70" workbookViewId="0">
      <selection activeCell="F5" sqref="B5:F5"/>
    </sheetView>
  </sheetViews>
  <sheetFormatPr defaultRowHeight="15" x14ac:dyDescent="0.25"/>
  <cols>
    <col min="1" max="1" width="9.140625" style="11"/>
    <col min="2" max="2" width="31" customWidth="1"/>
    <col min="3" max="3" width="1.5703125" style="11" customWidth="1"/>
    <col min="4" max="4" width="13.42578125" customWidth="1"/>
    <col min="5" max="5" width="8.85546875" customWidth="1"/>
    <col min="6" max="6" width="20.85546875" customWidth="1"/>
    <col min="7" max="7" width="2.7109375" style="7" customWidth="1"/>
    <col min="8" max="8" width="14.7109375" style="28" customWidth="1"/>
    <col min="9" max="9" width="14.7109375" style="14" customWidth="1"/>
    <col min="10" max="10" width="14.7109375" style="28" customWidth="1"/>
    <col min="11" max="11" width="17" style="28" customWidth="1"/>
    <col min="12" max="12" width="19" style="28" customWidth="1"/>
    <col min="13" max="13" width="1.5703125" customWidth="1"/>
    <col min="14" max="14" width="14.7109375" style="11" customWidth="1"/>
    <col min="15" max="15" width="12.140625" customWidth="1"/>
    <col min="16" max="16" width="19.28515625" customWidth="1"/>
    <col min="17" max="17" width="2.28515625" customWidth="1"/>
    <col min="18" max="20" width="12.140625" style="10" customWidth="1"/>
    <col min="21" max="21" width="31" style="10" customWidth="1"/>
  </cols>
  <sheetData>
    <row r="1" spans="1:22" ht="15.75" thickBot="1" x14ac:dyDescent="0.3">
      <c r="B1" s="11"/>
      <c r="D1" s="11"/>
      <c r="E1" s="11"/>
      <c r="F1" s="11"/>
      <c r="H1" s="12"/>
      <c r="J1" s="12"/>
      <c r="K1" s="12"/>
      <c r="L1" s="12"/>
      <c r="M1" s="11"/>
      <c r="O1" s="11"/>
      <c r="P1" s="11"/>
      <c r="Q1" s="11"/>
      <c r="R1" s="64"/>
      <c r="S1" s="64"/>
      <c r="T1" s="64"/>
      <c r="U1" s="64"/>
    </row>
    <row r="2" spans="1:22" ht="32.25" customHeight="1" x14ac:dyDescent="0.25">
      <c r="B2" s="199" t="s">
        <v>146</v>
      </c>
      <c r="C2" s="200"/>
      <c r="D2" s="200"/>
      <c r="E2" s="200"/>
      <c r="F2" s="201"/>
      <c r="H2" s="7"/>
      <c r="I2" s="7"/>
      <c r="J2" s="11"/>
      <c r="K2" s="11"/>
      <c r="L2" s="11"/>
      <c r="M2" s="11"/>
      <c r="O2" s="7"/>
      <c r="P2" s="11"/>
      <c r="Q2" s="11"/>
      <c r="R2" s="11"/>
      <c r="S2" s="11"/>
      <c r="T2" s="11"/>
      <c r="U2" s="11"/>
    </row>
    <row r="3" spans="1:22" ht="41.25" customHeight="1" x14ac:dyDescent="0.25">
      <c r="B3" s="202" t="s">
        <v>136</v>
      </c>
      <c r="C3" s="203"/>
      <c r="D3" s="210"/>
      <c r="E3" s="210"/>
      <c r="F3" s="211"/>
      <c r="G3" s="33"/>
      <c r="H3" s="165" t="s">
        <v>192</v>
      </c>
      <c r="I3" s="165"/>
      <c r="J3" s="165"/>
      <c r="K3" s="165"/>
      <c r="L3" s="165"/>
      <c r="M3" s="165"/>
      <c r="N3" s="165"/>
      <c r="O3" s="165"/>
      <c r="P3" s="165"/>
      <c r="Q3" s="165"/>
      <c r="R3" s="165"/>
      <c r="S3" s="165"/>
      <c r="T3" s="165"/>
      <c r="U3" s="165"/>
    </row>
    <row r="4" spans="1:22" ht="33.75" customHeight="1" x14ac:dyDescent="0.25">
      <c r="B4" s="205" t="s">
        <v>139</v>
      </c>
      <c r="C4" s="206"/>
      <c r="D4" s="273"/>
      <c r="E4" s="273"/>
      <c r="F4" s="274"/>
      <c r="G4" s="33"/>
      <c r="H4" s="207" t="s">
        <v>26</v>
      </c>
      <c r="I4" s="207"/>
      <c r="J4" s="207"/>
      <c r="K4" s="207"/>
      <c r="L4" s="207"/>
      <c r="M4" s="207"/>
      <c r="N4" s="207"/>
      <c r="O4" s="34"/>
      <c r="P4" s="141"/>
      <c r="Q4" s="141"/>
      <c r="R4" s="141"/>
      <c r="S4" s="141"/>
      <c r="T4" s="141"/>
      <c r="U4" s="36"/>
    </row>
    <row r="5" spans="1:22" ht="17.25" customHeight="1" thickBot="1" x14ac:dyDescent="0.3">
      <c r="B5" s="202" t="s">
        <v>188</v>
      </c>
      <c r="C5" s="203"/>
      <c r="D5" s="210"/>
      <c r="E5" s="210"/>
      <c r="F5" s="211"/>
      <c r="G5" s="33"/>
      <c r="H5" s="34"/>
      <c r="I5" s="141"/>
      <c r="J5" s="141"/>
      <c r="K5" s="141"/>
      <c r="L5" s="141"/>
      <c r="M5" s="141"/>
      <c r="N5" s="141"/>
      <c r="O5" s="37"/>
      <c r="P5" s="36"/>
      <c r="Q5" s="36"/>
      <c r="R5" s="36"/>
      <c r="S5" s="36"/>
      <c r="T5" s="36"/>
      <c r="U5" s="36"/>
    </row>
    <row r="6" spans="1:22" ht="32.25" customHeight="1" x14ac:dyDescent="0.25">
      <c r="B6" s="213" t="s">
        <v>154</v>
      </c>
      <c r="C6" s="214"/>
      <c r="D6" s="270" t="s">
        <v>169</v>
      </c>
      <c r="E6" s="270"/>
      <c r="F6" s="271"/>
      <c r="G6" s="33"/>
      <c r="H6" s="73" t="s">
        <v>8</v>
      </c>
      <c r="I6" s="140" t="s">
        <v>21</v>
      </c>
      <c r="J6" s="140" t="s">
        <v>22</v>
      </c>
      <c r="K6" s="140" t="s">
        <v>23</v>
      </c>
      <c r="L6" s="140" t="s">
        <v>24</v>
      </c>
      <c r="M6" s="215" t="s">
        <v>25</v>
      </c>
      <c r="N6" s="216"/>
      <c r="O6" s="37"/>
      <c r="P6" s="217" t="s">
        <v>53</v>
      </c>
      <c r="Q6" s="218"/>
      <c r="R6" s="221" t="s">
        <v>129</v>
      </c>
      <c r="S6" s="223" t="s">
        <v>130</v>
      </c>
      <c r="T6" s="225" t="s">
        <v>131</v>
      </c>
      <c r="U6" s="227" t="s">
        <v>132</v>
      </c>
    </row>
    <row r="7" spans="1:22" ht="54" customHeight="1" thickBot="1" x14ac:dyDescent="0.3">
      <c r="B7" s="202" t="s">
        <v>17</v>
      </c>
      <c r="C7" s="203"/>
      <c r="D7" s="210"/>
      <c r="E7" s="210"/>
      <c r="F7" s="211"/>
      <c r="G7" s="33"/>
      <c r="H7" s="76" t="s">
        <v>153</v>
      </c>
      <c r="I7" s="139" t="s">
        <v>80</v>
      </c>
      <c r="J7" s="139" t="s">
        <v>81</v>
      </c>
      <c r="K7" s="139" t="s">
        <v>82</v>
      </c>
      <c r="L7" s="139" t="s">
        <v>83</v>
      </c>
      <c r="M7" s="208" t="s">
        <v>84</v>
      </c>
      <c r="N7" s="209"/>
      <c r="O7" s="37"/>
      <c r="P7" s="219"/>
      <c r="Q7" s="220"/>
      <c r="R7" s="222"/>
      <c r="S7" s="224"/>
      <c r="T7" s="226"/>
      <c r="U7" s="228"/>
      <c r="V7" s="79"/>
    </row>
    <row r="8" spans="1:22" ht="24" customHeight="1" x14ac:dyDescent="0.25">
      <c r="B8" s="230" t="s">
        <v>155</v>
      </c>
      <c r="C8" s="231"/>
      <c r="D8" s="210" t="s">
        <v>160</v>
      </c>
      <c r="E8" s="210"/>
      <c r="F8" s="211"/>
      <c r="G8" s="33"/>
      <c r="H8" s="37"/>
      <c r="I8" s="38"/>
      <c r="J8" s="36"/>
      <c r="K8" s="36"/>
      <c r="L8" s="36"/>
      <c r="M8" s="36"/>
      <c r="N8" s="36"/>
      <c r="O8" s="37"/>
      <c r="P8" s="36"/>
      <c r="Q8" s="36"/>
      <c r="R8" s="36"/>
      <c r="S8" s="36"/>
      <c r="T8" s="36"/>
      <c r="U8" s="36"/>
    </row>
    <row r="9" spans="1:22" ht="34.5" customHeight="1" thickBot="1" x14ac:dyDescent="0.3">
      <c r="B9" s="232" t="s">
        <v>178</v>
      </c>
      <c r="C9" s="233"/>
      <c r="D9" s="234"/>
      <c r="E9" s="234"/>
      <c r="F9" s="235"/>
      <c r="G9" s="33"/>
      <c r="H9" s="11"/>
      <c r="I9" s="11"/>
      <c r="J9" s="11"/>
      <c r="K9" s="11"/>
      <c r="L9" s="11"/>
      <c r="M9" s="11"/>
      <c r="O9" s="37"/>
      <c r="P9" s="36"/>
      <c r="Q9" s="36"/>
      <c r="R9" s="36"/>
      <c r="S9" s="36"/>
      <c r="T9" s="36"/>
      <c r="U9" s="36"/>
    </row>
    <row r="10" spans="1:22" s="8" customFormat="1" ht="12.75" customHeight="1" thickBot="1" x14ac:dyDescent="0.3">
      <c r="A10" s="11"/>
      <c r="B10" s="39"/>
      <c r="C10" s="39"/>
      <c r="D10" s="40"/>
      <c r="E10" s="40"/>
      <c r="F10" s="40"/>
      <c r="G10" s="33"/>
      <c r="H10" s="236"/>
      <c r="I10" s="237"/>
      <c r="J10" s="237"/>
      <c r="K10" s="237"/>
      <c r="L10" s="237"/>
      <c r="M10" s="237"/>
      <c r="N10" s="237"/>
      <c r="O10" s="37"/>
      <c r="Q10" s="36"/>
      <c r="R10" s="36"/>
      <c r="S10" s="36"/>
      <c r="T10" s="36"/>
      <c r="U10" s="36"/>
    </row>
    <row r="11" spans="1:22" ht="16.5" thickBot="1" x14ac:dyDescent="0.3">
      <c r="B11" s="238" t="s">
        <v>18</v>
      </c>
      <c r="C11" s="239"/>
      <c r="D11" s="239"/>
      <c r="E11" s="239"/>
      <c r="F11" s="240"/>
      <c r="G11" s="33"/>
      <c r="H11" s="236"/>
      <c r="I11" s="237"/>
      <c r="J11" s="237"/>
      <c r="K11" s="237"/>
      <c r="L11" s="237"/>
      <c r="M11" s="237"/>
      <c r="N11" s="237"/>
      <c r="O11" s="37"/>
      <c r="P11" s="229" t="s">
        <v>185</v>
      </c>
      <c r="Q11" s="229"/>
      <c r="R11" s="229"/>
      <c r="S11" s="229"/>
      <c r="T11" s="229"/>
      <c r="U11" s="229"/>
    </row>
    <row r="12" spans="1:22" s="62" customFormat="1" ht="16.5" customHeight="1" x14ac:dyDescent="0.25">
      <c r="A12" s="36"/>
      <c r="B12" s="65"/>
      <c r="C12" s="66"/>
      <c r="D12" s="67"/>
      <c r="E12" s="67"/>
      <c r="F12" s="68"/>
      <c r="G12" s="33"/>
      <c r="H12" s="241" t="s">
        <v>128</v>
      </c>
      <c r="I12" s="241"/>
      <c r="J12" s="241"/>
      <c r="K12" s="241"/>
      <c r="L12" s="241"/>
      <c r="M12" s="241"/>
      <c r="N12" s="241"/>
      <c r="O12" s="37"/>
      <c r="P12" s="132" t="s">
        <v>175</v>
      </c>
      <c r="Q12" s="133"/>
      <c r="R12" s="242" t="s">
        <v>186</v>
      </c>
      <c r="S12" s="242"/>
      <c r="T12" s="242"/>
      <c r="U12" s="242"/>
    </row>
    <row r="13" spans="1:22" s="62" customFormat="1" ht="29.25" customHeight="1" thickBot="1" x14ac:dyDescent="0.3">
      <c r="A13" s="36"/>
      <c r="B13" s="69"/>
      <c r="C13" s="70"/>
      <c r="D13" s="71"/>
      <c r="E13" s="71"/>
      <c r="F13" s="72"/>
      <c r="G13" s="33"/>
      <c r="H13" s="241"/>
      <c r="I13" s="241"/>
      <c r="J13" s="241"/>
      <c r="K13" s="241"/>
      <c r="L13" s="241"/>
      <c r="M13" s="241"/>
      <c r="N13" s="241"/>
      <c r="O13" s="37"/>
      <c r="P13" s="134" t="s">
        <v>174</v>
      </c>
      <c r="Q13" s="133"/>
      <c r="R13" s="242" t="s">
        <v>176</v>
      </c>
      <c r="S13" s="242"/>
      <c r="T13" s="242"/>
      <c r="U13" s="242"/>
    </row>
    <row r="14" spans="1:22" ht="15.75" x14ac:dyDescent="0.25">
      <c r="B14" s="13"/>
      <c r="C14" s="13"/>
      <c r="D14" s="12"/>
      <c r="E14" s="12"/>
      <c r="F14" s="63"/>
      <c r="G14" s="33"/>
      <c r="H14" s="37"/>
      <c r="I14" s="38"/>
      <c r="J14" s="36"/>
      <c r="K14" s="36"/>
      <c r="L14" s="36"/>
      <c r="M14" s="36"/>
      <c r="N14" s="36"/>
      <c r="O14" s="37"/>
      <c r="P14" s="36"/>
      <c r="Q14" s="36"/>
      <c r="R14" s="36"/>
      <c r="S14" s="36"/>
      <c r="T14" s="36"/>
      <c r="U14" s="36"/>
    </row>
    <row r="15" spans="1:22" ht="24.75" customHeight="1" x14ac:dyDescent="0.25">
      <c r="B15" s="148" t="s">
        <v>170</v>
      </c>
      <c r="C15" s="148"/>
      <c r="D15" s="148"/>
      <c r="E15" s="148"/>
      <c r="F15" s="148"/>
      <c r="G15" s="148"/>
      <c r="H15" s="148"/>
      <c r="I15" s="148"/>
      <c r="J15" s="148"/>
      <c r="K15" s="148"/>
      <c r="L15" s="148"/>
      <c r="M15" s="148"/>
      <c r="N15" s="148"/>
      <c r="O15" s="148"/>
      <c r="P15" s="148"/>
      <c r="Q15" s="148"/>
      <c r="R15" s="148"/>
      <c r="S15" s="148"/>
      <c r="T15" s="148"/>
      <c r="U15" s="148"/>
    </row>
    <row r="16" spans="1:22" ht="15.75" x14ac:dyDescent="0.25">
      <c r="B16" s="42"/>
      <c r="C16" s="42"/>
      <c r="D16" s="33"/>
      <c r="E16" s="37"/>
      <c r="F16" s="37"/>
      <c r="G16" s="33"/>
      <c r="H16" s="37"/>
      <c r="I16" s="38"/>
      <c r="J16" s="36"/>
      <c r="K16" s="36"/>
      <c r="L16" s="36"/>
      <c r="M16" s="36"/>
      <c r="N16" s="36"/>
      <c r="O16" s="37"/>
      <c r="P16" s="36"/>
      <c r="Q16" s="36"/>
      <c r="R16" s="36"/>
      <c r="S16" s="36"/>
      <c r="T16" s="36"/>
      <c r="U16" s="36"/>
    </row>
    <row r="17" spans="2:21" ht="33" customHeight="1" x14ac:dyDescent="0.25">
      <c r="B17" s="243" t="s">
        <v>55</v>
      </c>
      <c r="C17" s="141"/>
      <c r="D17" s="243" t="s">
        <v>63</v>
      </c>
      <c r="E17" s="243"/>
      <c r="F17" s="243"/>
      <c r="G17" s="43"/>
      <c r="H17" s="244" t="s">
        <v>133</v>
      </c>
      <c r="I17" s="244"/>
      <c r="J17" s="244"/>
      <c r="K17" s="244"/>
      <c r="L17" s="244"/>
      <c r="M17" s="44"/>
      <c r="N17" s="245" t="s">
        <v>20</v>
      </c>
      <c r="O17" s="246"/>
      <c r="P17" s="247"/>
      <c r="Q17" s="36"/>
      <c r="R17" s="244" t="s">
        <v>157</v>
      </c>
      <c r="S17" s="244"/>
      <c r="T17" s="244"/>
      <c r="U17" s="244"/>
    </row>
    <row r="18" spans="2:21" ht="15.75" customHeight="1" x14ac:dyDescent="0.25">
      <c r="B18" s="243"/>
      <c r="C18" s="141"/>
      <c r="D18" s="80" t="s">
        <v>8</v>
      </c>
      <c r="E18" s="80" t="s">
        <v>19</v>
      </c>
      <c r="F18" s="80" t="s">
        <v>156</v>
      </c>
      <c r="G18" s="43"/>
      <c r="H18" s="244"/>
      <c r="I18" s="244"/>
      <c r="J18" s="244"/>
      <c r="K18" s="244"/>
      <c r="L18" s="244"/>
      <c r="M18" s="44"/>
      <c r="N18" s="80" t="s">
        <v>8</v>
      </c>
      <c r="O18" s="80" t="s">
        <v>19</v>
      </c>
      <c r="P18" s="80" t="s">
        <v>156</v>
      </c>
      <c r="Q18" s="36"/>
      <c r="R18" s="244"/>
      <c r="S18" s="244"/>
      <c r="T18" s="244"/>
      <c r="U18" s="244"/>
    </row>
    <row r="19" spans="2:21" ht="69.95" customHeight="1" x14ac:dyDescent="0.25">
      <c r="B19" s="45"/>
      <c r="C19" s="38"/>
      <c r="D19" s="46"/>
      <c r="E19" s="46"/>
      <c r="F19" s="47">
        <f t="shared" ref="F19:F29" si="0">SUM(D19*E19)</f>
        <v>0</v>
      </c>
      <c r="G19" s="48"/>
      <c r="H19" s="257"/>
      <c r="I19" s="257"/>
      <c r="J19" s="257"/>
      <c r="K19" s="257"/>
      <c r="L19" s="257"/>
      <c r="M19" s="49"/>
      <c r="N19" s="46"/>
      <c r="O19" s="46"/>
      <c r="P19" s="47">
        <f t="shared" ref="P19:P33" si="1">SUM(N19*O19)</f>
        <v>0</v>
      </c>
      <c r="Q19" s="36"/>
      <c r="R19" s="275"/>
      <c r="S19" s="275"/>
      <c r="T19" s="275"/>
      <c r="U19" s="275"/>
    </row>
    <row r="20" spans="2:21" ht="69.95" customHeight="1" x14ac:dyDescent="0.25">
      <c r="B20" s="45"/>
      <c r="C20" s="38"/>
      <c r="D20" s="46"/>
      <c r="E20" s="46"/>
      <c r="F20" s="47">
        <f t="shared" si="0"/>
        <v>0</v>
      </c>
      <c r="G20" s="50"/>
      <c r="H20" s="257"/>
      <c r="I20" s="257"/>
      <c r="J20" s="257"/>
      <c r="K20" s="257"/>
      <c r="L20" s="257"/>
      <c r="M20" s="49"/>
      <c r="N20" s="46"/>
      <c r="O20" s="46"/>
      <c r="P20" s="47">
        <f t="shared" si="1"/>
        <v>0</v>
      </c>
      <c r="Q20" s="36"/>
      <c r="R20" s="249"/>
      <c r="S20" s="249"/>
      <c r="T20" s="249"/>
      <c r="U20" s="249"/>
    </row>
    <row r="21" spans="2:21" ht="69.95" customHeight="1" x14ac:dyDescent="0.25">
      <c r="B21" s="45"/>
      <c r="C21" s="38"/>
      <c r="D21" s="46"/>
      <c r="E21" s="46"/>
      <c r="F21" s="47">
        <f t="shared" si="0"/>
        <v>0</v>
      </c>
      <c r="G21" s="51"/>
      <c r="H21" s="276"/>
      <c r="I21" s="276"/>
      <c r="J21" s="276"/>
      <c r="K21" s="276"/>
      <c r="L21" s="276"/>
      <c r="M21" s="52"/>
      <c r="N21" s="46"/>
      <c r="O21" s="46"/>
      <c r="P21" s="47">
        <f t="shared" si="1"/>
        <v>0</v>
      </c>
      <c r="Q21" s="36"/>
      <c r="R21" s="254"/>
      <c r="S21" s="254"/>
      <c r="T21" s="254"/>
      <c r="U21" s="254"/>
    </row>
    <row r="22" spans="2:21" ht="69.95" customHeight="1" x14ac:dyDescent="0.25">
      <c r="B22" s="45"/>
      <c r="C22" s="38"/>
      <c r="D22" s="46"/>
      <c r="E22" s="46"/>
      <c r="F22" s="47">
        <f t="shared" si="0"/>
        <v>0</v>
      </c>
      <c r="G22" s="50"/>
      <c r="H22" s="256"/>
      <c r="I22" s="256"/>
      <c r="J22" s="256"/>
      <c r="K22" s="256"/>
      <c r="L22" s="256"/>
      <c r="M22" s="49"/>
      <c r="N22" s="46"/>
      <c r="O22" s="46"/>
      <c r="P22" s="47">
        <f t="shared" si="1"/>
        <v>0</v>
      </c>
      <c r="Q22" s="36"/>
      <c r="R22" s="249"/>
      <c r="S22" s="249"/>
      <c r="T22" s="249"/>
      <c r="U22" s="249"/>
    </row>
    <row r="23" spans="2:21" ht="69.95" customHeight="1" x14ac:dyDescent="0.25">
      <c r="B23" s="45"/>
      <c r="C23" s="38"/>
      <c r="D23" s="46"/>
      <c r="E23" s="46"/>
      <c r="F23" s="47">
        <f t="shared" si="0"/>
        <v>0</v>
      </c>
      <c r="G23" s="50"/>
      <c r="H23" s="277"/>
      <c r="I23" s="277"/>
      <c r="J23" s="277"/>
      <c r="K23" s="277"/>
      <c r="L23" s="277"/>
      <c r="M23" s="49"/>
      <c r="N23" s="46"/>
      <c r="O23" s="46"/>
      <c r="P23" s="47">
        <f t="shared" si="1"/>
        <v>0</v>
      </c>
      <c r="Q23" s="36"/>
      <c r="R23" s="249"/>
      <c r="S23" s="249"/>
      <c r="T23" s="249"/>
      <c r="U23" s="249"/>
    </row>
    <row r="24" spans="2:21" ht="69.95" customHeight="1" x14ac:dyDescent="0.25">
      <c r="B24" s="45"/>
      <c r="C24" s="38"/>
      <c r="D24" s="46"/>
      <c r="E24" s="46"/>
      <c r="F24" s="47">
        <f t="shared" si="0"/>
        <v>0</v>
      </c>
      <c r="G24" s="53"/>
      <c r="H24" s="257"/>
      <c r="I24" s="257"/>
      <c r="J24" s="257"/>
      <c r="K24" s="257"/>
      <c r="L24" s="257"/>
      <c r="M24" s="54"/>
      <c r="N24" s="46"/>
      <c r="O24" s="46"/>
      <c r="P24" s="47">
        <f t="shared" si="1"/>
        <v>0</v>
      </c>
      <c r="Q24" s="36"/>
      <c r="R24" s="249"/>
      <c r="S24" s="249"/>
      <c r="T24" s="249"/>
      <c r="U24" s="249"/>
    </row>
    <row r="25" spans="2:21" ht="69.95" customHeight="1" x14ac:dyDescent="0.25">
      <c r="B25" s="45"/>
      <c r="C25" s="38"/>
      <c r="D25" s="46"/>
      <c r="E25" s="46"/>
      <c r="F25" s="47">
        <f t="shared" si="0"/>
        <v>0</v>
      </c>
      <c r="G25" s="50"/>
      <c r="H25" s="257"/>
      <c r="I25" s="257"/>
      <c r="J25" s="257"/>
      <c r="K25" s="257"/>
      <c r="L25" s="257"/>
      <c r="M25" s="49"/>
      <c r="N25" s="46"/>
      <c r="O25" s="46"/>
      <c r="P25" s="47">
        <f t="shared" si="1"/>
        <v>0</v>
      </c>
      <c r="Q25" s="36"/>
      <c r="R25" s="249"/>
      <c r="S25" s="249"/>
      <c r="T25" s="249"/>
      <c r="U25" s="249"/>
    </row>
    <row r="26" spans="2:21" ht="69.95" customHeight="1" x14ac:dyDescent="0.25">
      <c r="B26" s="45"/>
      <c r="C26" s="38"/>
      <c r="D26" s="46"/>
      <c r="E26" s="46"/>
      <c r="F26" s="47">
        <f t="shared" si="0"/>
        <v>0</v>
      </c>
      <c r="G26" s="50"/>
      <c r="H26" s="257"/>
      <c r="I26" s="257"/>
      <c r="J26" s="257"/>
      <c r="K26" s="257"/>
      <c r="L26" s="257"/>
      <c r="M26" s="49"/>
      <c r="N26" s="46"/>
      <c r="O26" s="46"/>
      <c r="P26" s="47">
        <f t="shared" si="1"/>
        <v>0</v>
      </c>
      <c r="Q26" s="36"/>
      <c r="R26" s="249"/>
      <c r="S26" s="249"/>
      <c r="T26" s="249"/>
      <c r="U26" s="249"/>
    </row>
    <row r="27" spans="2:21" ht="69.95" customHeight="1" x14ac:dyDescent="0.25">
      <c r="B27" s="45"/>
      <c r="C27" s="38"/>
      <c r="D27" s="46"/>
      <c r="E27" s="46"/>
      <c r="F27" s="47">
        <f t="shared" si="0"/>
        <v>0</v>
      </c>
      <c r="G27" s="50"/>
      <c r="H27" s="257"/>
      <c r="I27" s="257"/>
      <c r="J27" s="257"/>
      <c r="K27" s="257"/>
      <c r="L27" s="257"/>
      <c r="M27" s="49"/>
      <c r="N27" s="46"/>
      <c r="O27" s="46"/>
      <c r="P27" s="47">
        <f t="shared" si="1"/>
        <v>0</v>
      </c>
      <c r="Q27" s="36"/>
      <c r="R27" s="249"/>
      <c r="S27" s="249"/>
      <c r="T27" s="249"/>
      <c r="U27" s="249"/>
    </row>
    <row r="28" spans="2:21" ht="69.95" customHeight="1" x14ac:dyDescent="0.25">
      <c r="B28" s="45"/>
      <c r="C28" s="38"/>
      <c r="D28" s="46"/>
      <c r="E28" s="46"/>
      <c r="F28" s="47">
        <f t="shared" si="0"/>
        <v>0</v>
      </c>
      <c r="G28" s="50"/>
      <c r="H28" s="257"/>
      <c r="I28" s="257"/>
      <c r="J28" s="257"/>
      <c r="K28" s="257"/>
      <c r="L28" s="257"/>
      <c r="M28" s="49"/>
      <c r="N28" s="46"/>
      <c r="O28" s="46"/>
      <c r="P28" s="47">
        <f t="shared" si="1"/>
        <v>0</v>
      </c>
      <c r="Q28" s="36"/>
      <c r="R28" s="249"/>
      <c r="S28" s="249"/>
      <c r="T28" s="249"/>
      <c r="U28" s="249"/>
    </row>
    <row r="29" spans="2:21" ht="69.95" customHeight="1" x14ac:dyDescent="0.25">
      <c r="B29" s="45"/>
      <c r="C29" s="38"/>
      <c r="D29" s="46"/>
      <c r="E29" s="46"/>
      <c r="F29" s="47">
        <f t="shared" si="0"/>
        <v>0</v>
      </c>
      <c r="G29" s="50"/>
      <c r="H29" s="257"/>
      <c r="I29" s="257"/>
      <c r="J29" s="257"/>
      <c r="K29" s="257"/>
      <c r="L29" s="257"/>
      <c r="M29" s="49"/>
      <c r="N29" s="46"/>
      <c r="O29" s="46"/>
      <c r="P29" s="47">
        <f t="shared" si="1"/>
        <v>0</v>
      </c>
      <c r="Q29" s="36"/>
      <c r="R29" s="249"/>
      <c r="S29" s="249"/>
      <c r="T29" s="249"/>
      <c r="U29" s="249"/>
    </row>
    <row r="30" spans="2:21" ht="69.95" customHeight="1" x14ac:dyDescent="0.25">
      <c r="B30" s="45"/>
      <c r="C30" s="38"/>
      <c r="D30" s="46"/>
      <c r="E30" s="46"/>
      <c r="F30" s="47">
        <f t="shared" ref="F30:F33" si="2">SUM(D30*E30)</f>
        <v>0</v>
      </c>
      <c r="G30" s="50"/>
      <c r="H30" s="257"/>
      <c r="I30" s="257"/>
      <c r="J30" s="257"/>
      <c r="K30" s="257"/>
      <c r="L30" s="257"/>
      <c r="M30" s="49"/>
      <c r="N30" s="46"/>
      <c r="O30" s="46"/>
      <c r="P30" s="47">
        <f t="shared" si="1"/>
        <v>0</v>
      </c>
      <c r="Q30" s="36"/>
      <c r="R30" s="249"/>
      <c r="S30" s="249"/>
      <c r="T30" s="249"/>
      <c r="U30" s="249"/>
    </row>
    <row r="31" spans="2:21" ht="69.95" customHeight="1" x14ac:dyDescent="0.25">
      <c r="B31" s="45"/>
      <c r="C31" s="38"/>
      <c r="D31" s="46"/>
      <c r="E31" s="46"/>
      <c r="F31" s="47">
        <f t="shared" si="2"/>
        <v>0</v>
      </c>
      <c r="G31" s="50"/>
      <c r="H31" s="257"/>
      <c r="I31" s="257"/>
      <c r="J31" s="257"/>
      <c r="K31" s="257"/>
      <c r="L31" s="257"/>
      <c r="M31" s="49"/>
      <c r="N31" s="46"/>
      <c r="O31" s="46"/>
      <c r="P31" s="47">
        <f t="shared" si="1"/>
        <v>0</v>
      </c>
      <c r="Q31" s="36"/>
      <c r="R31" s="249"/>
      <c r="S31" s="249"/>
      <c r="T31" s="249"/>
      <c r="U31" s="249"/>
    </row>
    <row r="32" spans="2:21" ht="69.95" customHeight="1" x14ac:dyDescent="0.25">
      <c r="B32" s="45"/>
      <c r="C32" s="38"/>
      <c r="D32" s="46"/>
      <c r="E32" s="46"/>
      <c r="F32" s="47">
        <f t="shared" si="2"/>
        <v>0</v>
      </c>
      <c r="G32" s="50"/>
      <c r="H32" s="257"/>
      <c r="I32" s="257"/>
      <c r="J32" s="257"/>
      <c r="K32" s="257"/>
      <c r="L32" s="257"/>
      <c r="M32" s="49"/>
      <c r="N32" s="46"/>
      <c r="O32" s="46"/>
      <c r="P32" s="47">
        <f t="shared" si="1"/>
        <v>0</v>
      </c>
      <c r="Q32" s="36"/>
      <c r="R32" s="249"/>
      <c r="S32" s="249"/>
      <c r="T32" s="249"/>
      <c r="U32" s="249"/>
    </row>
    <row r="33" spans="2:21" ht="69.95" customHeight="1" x14ac:dyDescent="0.25">
      <c r="B33" s="45"/>
      <c r="C33" s="38"/>
      <c r="D33" s="55"/>
      <c r="E33" s="55"/>
      <c r="F33" s="47">
        <f t="shared" si="2"/>
        <v>0</v>
      </c>
      <c r="G33" s="56"/>
      <c r="H33" s="257"/>
      <c r="I33" s="257"/>
      <c r="J33" s="257"/>
      <c r="K33" s="257"/>
      <c r="L33" s="257"/>
      <c r="M33" s="49"/>
      <c r="N33" s="55"/>
      <c r="O33" s="55"/>
      <c r="P33" s="47">
        <f t="shared" si="1"/>
        <v>0</v>
      </c>
      <c r="Q33" s="36"/>
      <c r="R33" s="249"/>
      <c r="S33" s="249"/>
      <c r="T33" s="249"/>
      <c r="U33" s="249"/>
    </row>
  </sheetData>
  <dataConsolidate/>
  <mergeCells count="71">
    <mergeCell ref="B5:C5"/>
    <mergeCell ref="D5:F5"/>
    <mergeCell ref="B2:F2"/>
    <mergeCell ref="B3:C3"/>
    <mergeCell ref="D3:F3"/>
    <mergeCell ref="H3:U3"/>
    <mergeCell ref="B4:C4"/>
    <mergeCell ref="D4:F4"/>
    <mergeCell ref="H4:N4"/>
    <mergeCell ref="B8:C8"/>
    <mergeCell ref="D8:F8"/>
    <mergeCell ref="B6:C6"/>
    <mergeCell ref="D6:F6"/>
    <mergeCell ref="M6:N6"/>
    <mergeCell ref="T6:T7"/>
    <mergeCell ref="U6:U7"/>
    <mergeCell ref="B7:C7"/>
    <mergeCell ref="D7:F7"/>
    <mergeCell ref="M7:N7"/>
    <mergeCell ref="P6:Q7"/>
    <mergeCell ref="R6:R7"/>
    <mergeCell ref="S6:S7"/>
    <mergeCell ref="B9:C9"/>
    <mergeCell ref="D9:F9"/>
    <mergeCell ref="H10:H11"/>
    <mergeCell ref="I10:I11"/>
    <mergeCell ref="J10:J11"/>
    <mergeCell ref="L10:L11"/>
    <mergeCell ref="M10:N11"/>
    <mergeCell ref="B11:F11"/>
    <mergeCell ref="P11:U11"/>
    <mergeCell ref="H12:N13"/>
    <mergeCell ref="R12:U12"/>
    <mergeCell ref="R13:U13"/>
    <mergeCell ref="K10:K11"/>
    <mergeCell ref="B15:U15"/>
    <mergeCell ref="B17:B18"/>
    <mergeCell ref="D17:F17"/>
    <mergeCell ref="H17:L18"/>
    <mergeCell ref="N17:P17"/>
    <mergeCell ref="R17:U18"/>
    <mergeCell ref="H19:L19"/>
    <mergeCell ref="R19:U19"/>
    <mergeCell ref="H20:L20"/>
    <mergeCell ref="R20:U20"/>
    <mergeCell ref="H21:L21"/>
    <mergeCell ref="R21:U21"/>
    <mergeCell ref="H22:L22"/>
    <mergeCell ref="R22:U22"/>
    <mergeCell ref="H23:L23"/>
    <mergeCell ref="R23:U23"/>
    <mergeCell ref="H24:L24"/>
    <mergeCell ref="R24:U24"/>
    <mergeCell ref="H25:L25"/>
    <mergeCell ref="R25:U25"/>
    <mergeCell ref="H26:L26"/>
    <mergeCell ref="R26:U26"/>
    <mergeCell ref="H27:L27"/>
    <mergeCell ref="R27:U27"/>
    <mergeCell ref="H28:L28"/>
    <mergeCell ref="R28:U28"/>
    <mergeCell ref="H29:L29"/>
    <mergeCell ref="R29:U29"/>
    <mergeCell ref="H30:L30"/>
    <mergeCell ref="R30:U30"/>
    <mergeCell ref="H31:L31"/>
    <mergeCell ref="R31:U31"/>
    <mergeCell ref="H32:L32"/>
    <mergeCell ref="R32:U32"/>
    <mergeCell ref="H33:L33"/>
    <mergeCell ref="R33:U33"/>
  </mergeCells>
  <conditionalFormatting sqref="D33:E77">
    <cfRule type="cellIs" dxfId="168" priority="36" operator="greaterThan">
      <formula>5</formula>
    </cfRule>
  </conditionalFormatting>
  <conditionalFormatting sqref="D30:E32">
    <cfRule type="cellIs" dxfId="167" priority="35" operator="greaterThan">
      <formula>5</formula>
    </cfRule>
  </conditionalFormatting>
  <conditionalFormatting sqref="F17:F18 F30:F1048576">
    <cfRule type="cellIs" dxfId="166" priority="23" operator="between">
      <formula>5</formula>
      <formula>9</formula>
    </cfRule>
    <cfRule type="cellIs" dxfId="165" priority="32" operator="between">
      <formula>16</formula>
      <formula>25</formula>
    </cfRule>
    <cfRule type="cellIs" dxfId="164" priority="33" operator="between">
      <formula>10</formula>
      <formula>15</formula>
    </cfRule>
    <cfRule type="cellIs" dxfId="163" priority="34" operator="between">
      <formula>1</formula>
      <formula>4</formula>
    </cfRule>
  </conditionalFormatting>
  <conditionalFormatting sqref="F16:F18 F7:F11 F30:F1048576">
    <cfRule type="cellIs" dxfId="162" priority="31" operator="equal">
      <formula>5</formula>
    </cfRule>
  </conditionalFormatting>
  <conditionalFormatting sqref="N33:O33">
    <cfRule type="cellIs" dxfId="161" priority="30" operator="greaterThan">
      <formula>5</formula>
    </cfRule>
  </conditionalFormatting>
  <conditionalFormatting sqref="N30:O32">
    <cfRule type="cellIs" dxfId="160" priority="29" operator="greaterThan">
      <formula>5</formula>
    </cfRule>
  </conditionalFormatting>
  <conditionalFormatting sqref="P30:P33">
    <cfRule type="cellIs" dxfId="159" priority="24" operator="between">
      <formula>5</formula>
      <formula>9</formula>
    </cfRule>
    <cfRule type="cellIs" dxfId="158" priority="26" operator="between">
      <formula>16</formula>
      <formula>25</formula>
    </cfRule>
    <cfRule type="cellIs" dxfId="157" priority="27" operator="between">
      <formula>10</formula>
      <formula>15</formula>
    </cfRule>
    <cfRule type="cellIs" dxfId="156" priority="28" operator="between">
      <formula>1</formula>
      <formula>4</formula>
    </cfRule>
  </conditionalFormatting>
  <conditionalFormatting sqref="P30:P33">
    <cfRule type="cellIs" dxfId="155" priority="25" operator="equal">
      <formula>5</formula>
    </cfRule>
  </conditionalFormatting>
  <conditionalFormatting sqref="F4">
    <cfRule type="cellIs" dxfId="154" priority="22" operator="equal">
      <formula>5</formula>
    </cfRule>
  </conditionalFormatting>
  <conditionalFormatting sqref="F3">
    <cfRule type="cellIs" dxfId="153" priority="21" operator="equal">
      <formula>5</formula>
    </cfRule>
  </conditionalFormatting>
  <conditionalFormatting sqref="F12:F14">
    <cfRule type="cellIs" dxfId="152" priority="20" operator="equal">
      <formula>5</formula>
    </cfRule>
  </conditionalFormatting>
  <conditionalFormatting sqref="P18">
    <cfRule type="cellIs" dxfId="151" priority="15" operator="between">
      <formula>5</formula>
      <formula>9</formula>
    </cfRule>
    <cfRule type="cellIs" dxfId="150" priority="17" operator="between">
      <formula>16</formula>
      <formula>25</formula>
    </cfRule>
    <cfRule type="cellIs" dxfId="149" priority="18" operator="between">
      <formula>10</formula>
      <formula>15</formula>
    </cfRule>
    <cfRule type="cellIs" dxfId="148" priority="19" operator="between">
      <formula>1</formula>
      <formula>4</formula>
    </cfRule>
  </conditionalFormatting>
  <conditionalFormatting sqref="P18">
    <cfRule type="cellIs" dxfId="147" priority="16" operator="equal">
      <formula>5</formula>
    </cfRule>
  </conditionalFormatting>
  <conditionalFormatting sqref="F6">
    <cfRule type="cellIs" dxfId="146" priority="14" operator="equal">
      <formula>5</formula>
    </cfRule>
  </conditionalFormatting>
  <conditionalFormatting sqref="D19:E29">
    <cfRule type="cellIs" dxfId="145" priority="13" operator="greaterThan">
      <formula>5</formula>
    </cfRule>
  </conditionalFormatting>
  <conditionalFormatting sqref="F19:F29">
    <cfRule type="cellIs" dxfId="144" priority="2" operator="between">
      <formula>5</formula>
      <formula>9</formula>
    </cfRule>
    <cfRule type="cellIs" dxfId="143" priority="10" operator="between">
      <formula>16</formula>
      <formula>25</formula>
    </cfRule>
    <cfRule type="cellIs" dxfId="142" priority="11" operator="between">
      <formula>10</formula>
      <formula>15</formula>
    </cfRule>
    <cfRule type="cellIs" dxfId="141" priority="12" operator="between">
      <formula>1</formula>
      <formula>4</formula>
    </cfRule>
  </conditionalFormatting>
  <conditionalFormatting sqref="F19:F29">
    <cfRule type="cellIs" dxfId="140" priority="9" operator="equal">
      <formula>5</formula>
    </cfRule>
  </conditionalFormatting>
  <conditionalFormatting sqref="N19:O29">
    <cfRule type="cellIs" dxfId="139" priority="8" operator="greaterThan">
      <formula>5</formula>
    </cfRule>
  </conditionalFormatting>
  <conditionalFormatting sqref="P19:P29">
    <cfRule type="cellIs" dxfId="138" priority="3" operator="between">
      <formula>5</formula>
      <formula>9</formula>
    </cfRule>
    <cfRule type="cellIs" dxfId="137" priority="5" operator="between">
      <formula>16</formula>
      <formula>25</formula>
    </cfRule>
    <cfRule type="cellIs" dxfId="136" priority="6" operator="between">
      <formula>10</formula>
      <formula>15</formula>
    </cfRule>
    <cfRule type="cellIs" dxfId="135" priority="7" operator="between">
      <formula>1</formula>
      <formula>4</formula>
    </cfRule>
  </conditionalFormatting>
  <conditionalFormatting sqref="P19:P29">
    <cfRule type="cellIs" dxfId="134" priority="4" operator="equal">
      <formula>5</formula>
    </cfRule>
  </conditionalFormatting>
  <conditionalFormatting sqref="F5">
    <cfRule type="cellIs" dxfId="4" priority="1" operator="equal">
      <formula>5</formula>
    </cfRule>
  </conditionalFormatting>
  <dataValidations count="2">
    <dataValidation type="list" allowBlank="1" showInputMessage="1" showErrorMessage="1" sqref="D6:F6" xr:uid="{6C067D9D-18AF-4059-9F5E-A18DE78CE0B1}">
      <formula1>"&lt;Select Location&gt;, Off Campus, On Campus, Online, Abroad, Other"</formula1>
    </dataValidation>
    <dataValidation type="list" allowBlank="1" showInputMessage="1" showErrorMessage="1" sqref="D8:F8" xr:uid="{2A79B1D9-4072-4F63-B629-BC7A0885D5C5}">
      <formula1>"&lt;Estimate&gt;, One Off,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xdr:col>
                    <xdr:colOff>180975</xdr:colOff>
                    <xdr:row>11</xdr:row>
                    <xdr:rowOff>76200</xdr:rowOff>
                  </from>
                  <to>
                    <xdr:col>1</xdr:col>
                    <xdr:colOff>1800225</xdr:colOff>
                    <xdr:row>12</xdr:row>
                    <xdr:rowOff>95250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xdr:col>
                    <xdr:colOff>1600200</xdr:colOff>
                    <xdr:row>11</xdr:row>
                    <xdr:rowOff>76200</xdr:rowOff>
                  </from>
                  <to>
                    <xdr:col>3</xdr:col>
                    <xdr:colOff>314325</xdr:colOff>
                    <xdr:row>12</xdr:row>
                    <xdr:rowOff>85725</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3</xdr:col>
                    <xdr:colOff>381000</xdr:colOff>
                    <xdr:row>11</xdr:row>
                    <xdr:rowOff>76200</xdr:rowOff>
                  </from>
                  <to>
                    <xdr:col>4</xdr:col>
                    <xdr:colOff>371475</xdr:colOff>
                    <xdr:row>12</xdr:row>
                    <xdr:rowOff>85725</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4</xdr:col>
                    <xdr:colOff>400050</xdr:colOff>
                    <xdr:row>11</xdr:row>
                    <xdr:rowOff>76200</xdr:rowOff>
                  </from>
                  <to>
                    <xdr:col>5</xdr:col>
                    <xdr:colOff>1228725</xdr:colOff>
                    <xdr:row>12</xdr:row>
                    <xdr:rowOff>95250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1</xdr:col>
                    <xdr:colOff>180975</xdr:colOff>
                    <xdr:row>12</xdr:row>
                    <xdr:rowOff>95250</xdr:rowOff>
                  </from>
                  <to>
                    <xdr:col>1</xdr:col>
                    <xdr:colOff>1800225</xdr:colOff>
                    <xdr:row>12</xdr:row>
                    <xdr:rowOff>323850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1</xdr:col>
                    <xdr:colOff>1619250</xdr:colOff>
                    <xdr:row>12</xdr:row>
                    <xdr:rowOff>114300</xdr:rowOff>
                  </from>
                  <to>
                    <xdr:col>4</xdr:col>
                    <xdr:colOff>152400</xdr:colOff>
                    <xdr:row>12</xdr:row>
                    <xdr:rowOff>342900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4</xdr:col>
                    <xdr:colOff>123825</xdr:colOff>
                    <xdr:row>12</xdr:row>
                    <xdr:rowOff>114300</xdr:rowOff>
                  </from>
                  <to>
                    <xdr:col>5</xdr:col>
                    <xdr:colOff>1133475</xdr:colOff>
                    <xdr:row>12</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How to Complete (Scroll→)</vt:lpstr>
      <vt:lpstr>Rating, Hazards and Controls</vt:lpstr>
      <vt:lpstr>Example- Off Campus</vt:lpstr>
      <vt:lpstr>Example- Laser Tag (Large)</vt:lpstr>
      <vt:lpstr>Example- Online</vt:lpstr>
      <vt:lpstr>Student Group Declaration</vt:lpstr>
      <vt:lpstr>Activities Overview</vt:lpstr>
      <vt:lpstr>Sports Training; Rehearsals</vt:lpstr>
      <vt:lpstr>Fixtures; Match; GIAG</vt:lpstr>
      <vt:lpstr>Formal Competition; Performance</vt:lpstr>
      <vt:lpstr>On Campus</vt:lpstr>
      <vt:lpstr>Off Campus</vt:lpstr>
      <vt:lpstr>Template (copy and rename)</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eb319</dc:creator>
  <cp:lastModifiedBy>Wong, Kris W K</cp:lastModifiedBy>
  <dcterms:created xsi:type="dcterms:W3CDTF">2019-02-14T14:10:57Z</dcterms:created>
  <dcterms:modified xsi:type="dcterms:W3CDTF">2026-05-13T10:51:05Z</dcterms:modified>
</cp:coreProperties>
</file>